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tables/table5.xml" ContentType="application/vnd.openxmlformats-officedocument.spreadsheetml.table+xml"/>
  <Override PartName="/xl/drawings/drawing4.xml" ContentType="application/vnd.openxmlformats-officedocument.drawing+xml"/>
  <Override PartName="/xl/tables/table6.xml" ContentType="application/vnd.openxmlformats-officedocument.spreadsheetml.table+xml"/>
  <Override PartName="/xl/drawings/drawing5.xml" ContentType="application/vnd.openxmlformats-officedocument.drawing+xml"/>
  <Override PartName="/xl/tables/table7.xml" ContentType="application/vnd.openxmlformats-officedocument.spreadsheetml.table+xml"/>
  <Override PartName="/xl/drawings/drawing6.xml" ContentType="application/vnd.openxmlformats-officedocument.drawing+xml"/>
  <Override PartName="/xl/tables/table8.xml" ContentType="application/vnd.openxmlformats-officedocument.spreadsheetml.table+xml"/>
  <Override PartName="/xl/drawings/drawing7.xml" ContentType="application/vnd.openxmlformats-officedocument.drawing+xml"/>
  <Override PartName="/xl/tables/table9.xml" ContentType="application/vnd.openxmlformats-officedocument.spreadsheetml.table+xml"/>
  <Override PartName="/xl/drawings/drawing8.xml" ContentType="application/vnd.openxmlformats-officedocument.drawing+xml"/>
  <Override PartName="/xl/tables/table10.xml" ContentType="application/vnd.openxmlformats-officedocument.spreadsheetml.table+xml"/>
  <Override PartName="/xl/drawings/drawing9.xml" ContentType="application/vnd.openxmlformats-officedocument.drawing+xml"/>
  <Override PartName="/xl/tables/table11.xml" ContentType="application/vnd.openxmlformats-officedocument.spreadsheetml.table+xml"/>
  <Override PartName="/xl/drawings/drawing10.xml" ContentType="application/vnd.openxmlformats-officedocument.drawing+xml"/>
  <Override PartName="/xl/tables/table12.xml" ContentType="application/vnd.openxmlformats-officedocument.spreadsheetml.table+xml"/>
  <Override PartName="/xl/drawings/drawing11.xml" ContentType="application/vnd.openxmlformats-officedocument.drawing+xml"/>
  <Override PartName="/xl/tables/table1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G:\XDWLTTTT1628\"/>
    </mc:Choice>
  </mc:AlternateContent>
  <bookViews>
    <workbookView xWindow="0" yWindow="0" windowWidth="23040" windowHeight="9000" tabRatio="896" activeTab="13"/>
  </bookViews>
  <sheets>
    <sheet name="Trường hợp kiểm thử" sheetId="1" r:id="rId1"/>
    <sheet name="Quản lý quảng cáo" sheetId="2" state="hidden" r:id="rId2"/>
    <sheet name="Đăng nhập" sheetId="3" r:id="rId3"/>
    <sheet name="Đăng ký" sheetId="4" r:id="rId4"/>
    <sheet name="Đăng xuất" sheetId="5" r:id="rId5"/>
    <sheet name="Làm bài thi" sheetId="6" r:id="rId6"/>
    <sheet name="Nộp bài" sheetId="7" r:id="rId7"/>
    <sheet name="Kiểm tra đầu vào" sheetId="8" r:id="rId8"/>
    <sheet name="Quản lý tài khoản" sheetId="9" r:id="rId9"/>
    <sheet name="Quản lý ngân hàng bài thi" sheetId="10" r:id="rId10"/>
    <sheet name="Tạo lịch học " sheetId="11" r:id="rId11"/>
    <sheet name="Bình Luận " sheetId="12" r:id="rId12"/>
    <sheet name="Quản lý bình luận " sheetId="13" r:id="rId13"/>
    <sheet name="Tìm kiếm" sheetId="14" r:id="rId14"/>
  </sheets>
  <externalReferences>
    <externalReference r:id="rId15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4" i="12" l="1"/>
  <c r="D24" i="2"/>
  <c r="C24" i="2"/>
  <c r="D23" i="2"/>
  <c r="C23" i="2"/>
  <c r="P21" i="2"/>
  <c r="O21" i="2"/>
  <c r="N21" i="2"/>
  <c r="M21" i="2"/>
  <c r="L21" i="2"/>
  <c r="K21" i="2"/>
  <c r="J21" i="2"/>
  <c r="I21" i="2"/>
  <c r="H21" i="2"/>
  <c r="G21" i="2"/>
  <c r="F21" i="2"/>
  <c r="E21" i="2"/>
  <c r="D21" i="2"/>
  <c r="C21" i="2"/>
  <c r="P20" i="2"/>
  <c r="O20" i="2"/>
  <c r="N20" i="2"/>
  <c r="M20" i="2"/>
  <c r="I20" i="2"/>
  <c r="H20" i="2"/>
  <c r="G20" i="2"/>
  <c r="E20" i="2"/>
  <c r="P19" i="2"/>
  <c r="O19" i="2"/>
  <c r="N19" i="2"/>
  <c r="M19" i="2"/>
  <c r="J19" i="2"/>
  <c r="F19" i="2"/>
  <c r="P18" i="2"/>
  <c r="O18" i="2"/>
  <c r="N18" i="2"/>
  <c r="M18" i="2"/>
  <c r="I18" i="2"/>
  <c r="H18" i="2"/>
  <c r="G18" i="2"/>
  <c r="E18" i="2"/>
  <c r="P17" i="2"/>
  <c r="O17" i="2"/>
  <c r="N17" i="2"/>
  <c r="M17" i="2"/>
  <c r="J17" i="2"/>
  <c r="I17" i="2"/>
  <c r="H17" i="2"/>
  <c r="G17" i="2"/>
  <c r="F17" i="2"/>
  <c r="E17" i="2"/>
  <c r="M16" i="2"/>
  <c r="P14" i="2"/>
  <c r="O14" i="2"/>
  <c r="N14" i="2"/>
  <c r="M14" i="2"/>
  <c r="J14" i="2"/>
  <c r="I14" i="2"/>
  <c r="H14" i="2"/>
  <c r="G14" i="2"/>
  <c r="F14" i="2"/>
  <c r="E14" i="2"/>
  <c r="P12" i="2"/>
  <c r="O12" i="2"/>
  <c r="N12" i="2"/>
  <c r="M12" i="2"/>
  <c r="J12" i="2"/>
  <c r="I12" i="2"/>
  <c r="H12" i="2"/>
  <c r="G12" i="2"/>
  <c r="F12" i="2"/>
  <c r="P10" i="2"/>
  <c r="O10" i="2"/>
  <c r="N10" i="2"/>
  <c r="M10" i="2"/>
  <c r="J10" i="2"/>
  <c r="I10" i="2"/>
  <c r="H10" i="2"/>
  <c r="G10" i="2"/>
  <c r="F10" i="2"/>
</calcChain>
</file>

<file path=xl/sharedStrings.xml><?xml version="1.0" encoding="utf-8"?>
<sst xmlns="http://schemas.openxmlformats.org/spreadsheetml/2006/main" count="2616" uniqueCount="968">
  <si>
    <t>TEST CASE SYSTEM SPRINT 1</t>
  </si>
  <si>
    <t>Tên dự án</t>
  </si>
  <si>
    <t xml:space="preserve">Xây dựng Website Danh sách văn bản và tích hợp chữ ký số </t>
  </si>
  <si>
    <t>STT</t>
  </si>
  <si>
    <t>Chức năng</t>
  </si>
  <si>
    <t>Sheet Name</t>
  </si>
  <si>
    <t>Số lượng test</t>
  </si>
  <si>
    <t>Mô tả</t>
  </si>
  <si>
    <t xml:space="preserve">             XÁC THỰC NGƯỜI DÙNG</t>
  </si>
  <si>
    <t>ĐĂNG NHẬP</t>
  </si>
  <si>
    <t>ĐĂNG XUẤT</t>
  </si>
  <si>
    <t>ĐĂNG KÝ</t>
  </si>
  <si>
    <t xml:space="preserve">          THI VÀ HỌC</t>
  </si>
  <si>
    <t>LÀM BÀI THI</t>
  </si>
  <si>
    <t xml:space="preserve">NỘP BÀI </t>
  </si>
  <si>
    <t>KIỂM TRA ĐẦU VÀO</t>
  </si>
  <si>
    <t xml:space="preserve">            QUẢN TRỊ HỆ THỐNG</t>
  </si>
  <si>
    <t xml:space="preserve">QUẢN LÝ TÀI KHOẢN </t>
  </si>
  <si>
    <t>QUẢN LÝ NGÂN HÀNG BÀI THI</t>
  </si>
  <si>
    <t xml:space="preserve">           TỔ CHỨC VÀ LỊCH HỌC </t>
  </si>
  <si>
    <t xml:space="preserve">TẠO LỊCH HỌC </t>
  </si>
  <si>
    <t xml:space="preserve">          GIAO TIẾP VÀ NỘI DUNG</t>
  </si>
  <si>
    <t xml:space="preserve">BÌNH LUẬN </t>
  </si>
  <si>
    <t>QUẢN LÝ BÌNH LUẬN</t>
  </si>
  <si>
    <t xml:space="preserve">TÌM KIẾM </t>
  </si>
  <si>
    <t>Báo cáo thử nghiệm</t>
  </si>
  <si>
    <t>Website bán thời trang</t>
  </si>
  <si>
    <t>Creator</t>
  </si>
  <si>
    <t>Phạm Nguyễn Đình huy</t>
  </si>
  <si>
    <t>Người đánh giá/phê duyệt</t>
  </si>
  <si>
    <t>Cả nhóm</t>
  </si>
  <si>
    <t>Ngày triển khai</t>
  </si>
  <si>
    <t>Ghi chú</t>
  </si>
  <si>
    <t>Tính năng đang chờ xử lý :</t>
  </si>
  <si>
    <t>Hoàn thành</t>
  </si>
  <si>
    <t>Lỗi</t>
  </si>
  <si>
    <t>Chưa Kiểm tra</t>
  </si>
  <si>
    <t>Bị chặn</t>
  </si>
  <si>
    <t>Số trường hợp thử nghiệm</t>
  </si>
  <si>
    <t>% Thành công</t>
  </si>
  <si>
    <t xml:space="preserve">% Coverage 
</t>
  </si>
  <si>
    <t>Tên hiển thị</t>
  </si>
  <si>
    <t>Vòng 1</t>
  </si>
  <si>
    <t>Vòng 2</t>
  </si>
  <si>
    <t>Đăng nhập</t>
  </si>
  <si>
    <t>Quản lý sản phẩm</t>
  </si>
  <si>
    <t>Quản lý danh mục</t>
  </si>
  <si>
    <t>Quản lý nhãn hiệu</t>
  </si>
  <si>
    <t>Quản lý mã khuyến mãi</t>
  </si>
  <si>
    <t>Quản lý hóa đơn</t>
  </si>
  <si>
    <t>Quản lý tài khoản người dùng</t>
  </si>
  <si>
    <t>Quản lý bài viết</t>
  </si>
  <si>
    <t>Quản lý bình luận</t>
  </si>
  <si>
    <t>Tìm kiếm</t>
  </si>
  <si>
    <t>Quản lý thống kê</t>
  </si>
  <si>
    <t>Sub total</t>
  </si>
  <si>
    <t>Vòng2</t>
  </si>
  <si>
    <t>Kiểm tra phủ sóng</t>
  </si>
  <si>
    <t>%</t>
  </si>
  <si>
    <t>Kiểm tra thành công phủ sống</t>
  </si>
  <si>
    <t>Project Name</t>
  </si>
  <si>
    <t>Xây dựng website luyện thi toeic trực tuyến với trợ lý AI hỗ trợ học tập sử dụng spring boot + vuejs.</t>
  </si>
  <si>
    <t>Module Code</t>
  </si>
  <si>
    <t>Quản lý đơn vị</t>
  </si>
  <si>
    <t>Chưa kiểm tra</t>
  </si>
  <si>
    <t>Tổng lần kiểm tra</t>
  </si>
  <si>
    <t>Round 1</t>
  </si>
  <si>
    <t>Round 2</t>
  </si>
  <si>
    <t>14/04/2025</t>
  </si>
  <si>
    <t>Test Case ID</t>
  </si>
  <si>
    <t>Quy trình</t>
  </si>
  <si>
    <t>Điều kiện tiên quyết</t>
  </si>
  <si>
    <t>Kết quả mong đợi</t>
  </si>
  <si>
    <t>Kết quả thực tế</t>
  </si>
  <si>
    <t>Kết quả</t>
  </si>
  <si>
    <t>Chú thích</t>
  </si>
  <si>
    <t>Trạng thái</t>
  </si>
  <si>
    <t>Ngày kiểm tra</t>
  </si>
  <si>
    <t>Người kiểm tra</t>
  </si>
  <si>
    <t>GUI_SHOW Quản lý đơn vị</t>
  </si>
  <si>
    <t>TC_LOGIN_01</t>
  </si>
  <si>
    <t>Đăng nhập thành công</t>
  </si>
  <si>
    <t>Nhập email + mật khẩu hợp lệ → Nhấn “Đăng nhập”</t>
  </si>
  <si>
    <t>Có tài khoản hợp lệ</t>
  </si>
  <si>
    <t>Chuyển đến Dashboard</t>
  </si>
  <si>
    <t>Đúng</t>
  </si>
  <si>
    <t>Chưa test</t>
  </si>
  <si>
    <t>31/03/2025</t>
  </si>
  <si>
    <t>Thảo</t>
  </si>
  <si>
    <t>Pass</t>
  </si>
  <si>
    <t xml:space="preserve"> </t>
  </si>
  <si>
    <t>TC_LOGIN_02</t>
  </si>
  <si>
    <t>Sai mật khẩu</t>
  </si>
  <si>
    <t>Nhập email đúng nhưng mật khẩu sai → Nhấn “Đăng nhập”</t>
  </si>
  <si>
    <t>Hiện lỗi “Sai mật khẩu”</t>
  </si>
  <si>
    <t>TC_LOGIN_03</t>
  </si>
  <si>
    <t>Email không tồn tại</t>
  </si>
  <si>
    <t>Nhập email chưa đăng ký → Nhấn “Đăng nhập”</t>
  </si>
  <si>
    <t>Không có trong DB</t>
  </si>
  <si>
    <t>Hiện lỗi “Tài khoản không tồn tại”</t>
  </si>
  <si>
    <t>TC_LOGIN_04</t>
  </si>
  <si>
    <t>Bỏ trống cả hai trường</t>
  </si>
  <si>
    <t>Không nhập email và mật khẩu → Nhấn “Đăng nhập”</t>
  </si>
  <si>
    <t>Không</t>
  </si>
  <si>
    <t>Hiện cảnh báo “Không được để trống”</t>
  </si>
  <si>
    <t>TC_LOGIN_05</t>
  </si>
  <si>
    <t>Hiện/ẩn mật khẩu</t>
  </si>
  <si>
    <t>Nhập mật khẩu → nhấn biểu tượng con mắt</t>
  </si>
  <si>
    <t>Chuyển từ ● sang dạng chữ thường</t>
  </si>
  <si>
    <t>TC_LOGIN_06</t>
  </si>
  <si>
    <t>Chuyển đến đăng ký</t>
  </si>
  <si>
    <t>Nhấn “Tạo tài khoản mới”</t>
  </si>
  <si>
    <t>Chuyển qua form đăng ký</t>
  </si>
  <si>
    <t>31/03/2035</t>
  </si>
  <si>
    <t>TC_LOGIN_07</t>
  </si>
  <si>
    <t>Quên mật khẩu</t>
  </si>
  <si>
    <t>Nhấn “Quên mật khẩu?”</t>
  </si>
  <si>
    <t>Điều hướng đến trang quên mật khẩu</t>
  </si>
  <si>
    <t>FUNCTION_SHOW Quản lý đơn vị</t>
  </si>
  <si>
    <t>Truy cập /login → nhập đúng username/password → Đăng nhập</t>
  </si>
  <si>
    <t>Tài khoản hợp lệ</t>
  </si>
  <si>
    <t>Chuyển tới Dashboard</t>
  </si>
  <si>
    <t>Dashboard hiển thị username góc phải</t>
  </si>
  <si>
    <t>PASS</t>
  </si>
  <si>
    <t>Đúng username, sai password → Đăng nhập</t>
  </si>
  <si>
    <t>Tài khoản tồn tại</t>
  </si>
  <si>
    <t>Hiển thị lỗi</t>
  </si>
  <si>
    <t>Popup đỏ "Sai tên đăng nhập hoặc mật khẩu"</t>
  </si>
  <si>
    <t>Sai username</t>
  </si>
  <si>
    <t>Nhập sai username</t>
  </si>
  <si>
    <t>Không có</t>
  </si>
  <si>
    <t>Thông báo lỗi</t>
  </si>
  <si>
    <t>Popup lỗi hiển thị "Sai tên đăng nhập hoặc mật khẩu"</t>
  </si>
  <si>
    <t>Bỏ trống username</t>
  </si>
  <si>
    <t>Chỉ nhập password → Đăng nhập</t>
  </si>
  <si>
    <t>Cảnh báo yêu cầu username</t>
  </si>
  <si>
    <t>Hiện lỗi dưới ô username</t>
  </si>
  <si>
    <t>Bỏ trống password</t>
  </si>
  <si>
    <t>Chỉ nhập username → Đăng nhập</t>
  </si>
  <si>
    <t>Cảnh báo yêu cầu mật khẩu</t>
  </si>
  <si>
    <t>Hiện lỗi dưới ô password</t>
  </si>
  <si>
    <t>Username chứa ký tự đặc biệt</t>
  </si>
  <si>
    <t>Nhập username như admin!@# → Đăng nhập</t>
  </si>
  <si>
    <t>Popup lỗi "Sai tên đăng nhập hoặc mật khẩu"</t>
  </si>
  <si>
    <t>Password vượt quá 255 ký tự</t>
  </si>
  <si>
    <t>Nhập mật khẩu cực dài → Đăng nhập</t>
  </si>
  <si>
    <t>Cảnh báo lỗi hoặc không cho nhập</t>
  </si>
  <si>
    <t>Password giới hạn tối đa 255 ký tự, không lỗi</t>
  </si>
  <si>
    <t>TC_LOGIN_08</t>
  </si>
  <si>
    <t>Nhấn Enter để đăng nhập</t>
  </si>
  <si>
    <t>Điền username/password → nhấn Enter</t>
  </si>
  <si>
    <t>Dashboard hiển thị</t>
  </si>
  <si>
    <t>TC_LOGIN_09</t>
  </si>
  <si>
    <t>Truy cập /login khi đã đăng nhập</t>
  </si>
  <si>
    <t>Đã login → nhập URL /login</t>
  </si>
  <si>
    <t>Đã login</t>
  </si>
  <si>
    <t>Redirect Dashboard</t>
  </si>
  <si>
    <t>Tự động chuyển /dashboard</t>
  </si>
  <si>
    <t>TC_LOGIN_10</t>
  </si>
  <si>
    <t>Spam nút đăng nhập nhiều lần</t>
  </si>
  <si>
    <t>Bấm liên tục nút Login</t>
  </si>
  <si>
    <t>1 lần login duy nhất xử lý</t>
  </si>
  <si>
    <t>Login thành công, không bị lỗi hệ thống</t>
  </si>
  <si>
    <t>Column1</t>
  </si>
  <si>
    <t>Column2</t>
  </si>
  <si>
    <t>Column3</t>
  </si>
  <si>
    <t>Column4</t>
  </si>
  <si>
    <t>Column5</t>
  </si>
  <si>
    <t>Column6</t>
  </si>
  <si>
    <t>TC_SIGNUP_01</t>
  </si>
  <si>
    <t>Đăng ký thành công</t>
  </si>
  <si>
    <t>Nhập đúng mọi trường → Nhấn Đăng ký</t>
  </si>
  <si>
    <t>Email chưa tồn tại</t>
  </si>
  <si>
    <t>Chuyển sang đăng nhập / thông báo thành công</t>
  </si>
  <si>
    <t>Đã test</t>
  </si>
  <si>
    <t>TC_SIGNUP_02</t>
  </si>
  <si>
    <t>Email đã tồn tại</t>
  </si>
  <si>
    <t>Nhập email trùng → Nhấn Đăng ký</t>
  </si>
  <si>
    <t>Email đã đăng ký</t>
  </si>
  <si>
    <t>Hiện lỗi “Email đã được đăng ký”</t>
  </si>
  <si>
    <t>TC_SIGNUP_03</t>
  </si>
  <si>
    <t>Mật khẩu không khớp</t>
  </si>
  <si>
    <t>Nhập mật khẩu ≠ xác nhận → Đăng ký</t>
  </si>
  <si>
    <t>Hiện lỗi “Mật khẩu không khớp”</t>
  </si>
  <si>
    <t>TC_SIGNUP_04</t>
  </si>
  <si>
    <t>Thiếu thông tin bắt buộc</t>
  </si>
  <si>
    <t>Bỏ trống 1 trường → Nhấn Đăng ký</t>
  </si>
  <si>
    <t>Hiện lỗi “Vui lòng nhập thông tin”</t>
  </si>
  <si>
    <t>TC_SIGNUP_05</t>
  </si>
  <si>
    <t>Xem/ẩn mật khẩu</t>
  </si>
  <si>
    <t>Nhập mật khẩu → click icon con mắt</t>
  </si>
  <si>
    <t>Chuyển từ ●●● sang text</t>
  </si>
  <si>
    <t>TC_SIGNUP_06</t>
  </si>
  <si>
    <t>Chưa chọn đầy đủ ngày sinh</t>
  </si>
  <si>
    <t>Chọn thiếu Ngày/Tháng/Năm → Đăng ký</t>
  </si>
  <si>
    <t>Hiện lỗi bắt buộc chọn ngày sinh</t>
  </si>
  <si>
    <t>TC_SIGNUP_07</t>
  </si>
  <si>
    <t>Chuyển sang Đăng nhập</t>
  </si>
  <si>
    <t>Nhấn liên kết “Đăng nhập”</t>
  </si>
  <si>
    <t>Điều hướng về trang đăng nhập</t>
  </si>
  <si>
    <t>TC_REGISTER_01</t>
  </si>
  <si>
    <t>Nhập đủ username/email/password → Đăng ký</t>
  </si>
  <si>
    <t>Hiển thị "Đăng ký thành công" → về login</t>
  </si>
  <si>
    <t>Giao diện chuyển /login</t>
  </si>
  <si>
    <t>TC_REGISTER_02</t>
  </si>
  <si>
    <t>Nhập email đã có → Đăng ký</t>
  </si>
  <si>
    <t>Email tồn tại</t>
  </si>
  <si>
    <t>Lỗi "Email đã được sử dụng"</t>
  </si>
  <si>
    <t>Popup đỏ: "Email đã tồn tại"</t>
  </si>
  <si>
    <t>TC_REGISTER_03</t>
  </si>
  <si>
    <t>Thiếu email</t>
  </si>
  <si>
    <t>Không nhập email → Đăng ký</t>
  </si>
  <si>
    <t>Yêu cầu nhập email</t>
  </si>
  <si>
    <t>Cảnh báo "Vui lòng nhập email"</t>
  </si>
  <si>
    <t>TC_REGISTER_04</t>
  </si>
  <si>
    <t>Mật khẩu không trùng xác nhận</t>
  </si>
  <si>
    <t>Password ≠ Confirm → Đăng ký</t>
  </si>
  <si>
    <t>Lỗi "Mật khẩu xác nhận không khớp"</t>
  </si>
  <si>
    <t>Hiện popup đỏ lỗi xác nhận mật khẩu</t>
  </si>
  <si>
    <t>TC_REGISTER_05</t>
  </si>
  <si>
    <t>Thiếu username</t>
  </si>
  <si>
    <t>Không nhập username → Đăng ký</t>
  </si>
  <si>
    <t>Lỗi "Vui lòng nhập tài khoản"</t>
  </si>
  <si>
    <t>Cảnh báo dưới ô username</t>
  </si>
  <si>
    <t>TC_LOGOUT_01</t>
  </si>
  <si>
    <t>Đăng xuất thành công</t>
  </si>
  <si>
    <t>Đăng nhập → Nhấn nút 'Đăng xuất'</t>
  </si>
  <si>
    <t>Đã đăng nhập</t>
  </si>
  <si>
    <t>Quay về trang đăng nhập, token bị xoá</t>
  </si>
  <si>
    <t>TC_LOGOUT_02</t>
  </si>
  <si>
    <t>Truy cập lại dashboard sau khi đăng xuất</t>
  </si>
  <si>
    <t>Đăng xuất → Nhập lại URL dashboard</t>
  </si>
  <si>
    <t>Đã đăng xuất</t>
  </si>
  <si>
    <t>Chuyển hướng về trang đăng nhập</t>
  </si>
  <si>
    <t>TC_LOGOUT_03</t>
  </si>
  <si>
    <t>Thoát bằng đóng trình duyệt</t>
  </si>
  <si>
    <t>Đăng nhập → Đóng trình duyệt → Mở lại</t>
  </si>
  <si>
    <t>Yêu cầu đăng nhập lại</t>
  </si>
  <si>
    <t>TC_LOGOUT_04</t>
  </si>
  <si>
    <t>Kiểm tra token sau đăng xuất</t>
  </si>
  <si>
    <t>Đăng xuất → Kiểm tra localStorage</t>
  </si>
  <si>
    <t>Token bị xoá khỏi bộ nhớ</t>
  </si>
  <si>
    <t>Đăng xuất thành công từ Dashboard</t>
  </si>
  <si>
    <t>Avatar → Logout</t>
  </si>
  <si>
    <t>Đang đăng nhập</t>
  </si>
  <si>
    <t>Trở về trang login</t>
  </si>
  <si>
    <t>Về /login, session mất</t>
  </si>
  <si>
    <t>Đăng xuất ở trang bài thi</t>
  </si>
  <si>
    <t>Đang ở bài thi → Logout</t>
  </si>
  <si>
    <t>Về login</t>
  </si>
  <si>
    <t>Về /login đúng</t>
  </si>
  <si>
    <t>Tự động logout sau timeout session</t>
  </si>
  <si>
    <t>Không thao tác trong 30 phút</t>
  </si>
  <si>
    <t>Tự động logout về login</t>
  </si>
  <si>
    <t>Sau 30 phút tự logout về login</t>
  </si>
  <si>
    <t>Logout từ nhiều tab</t>
  </si>
  <si>
    <t>2 tab login → tab 1 logout → tab 2 refresh</t>
  </si>
  <si>
    <t>Đã login 2 tab</t>
  </si>
  <si>
    <t>Cả 2 tab logout</t>
  </si>
  <si>
    <t>Refresh tab 2 yêu cầu login lại</t>
  </si>
  <si>
    <t>TC_LOGOUT_05</t>
  </si>
  <si>
    <t>Gõ URL /dashboard sau logout</t>
  </si>
  <si>
    <t>Logout rồi truy cập /dashboard</t>
  </si>
  <si>
    <t>Đã logout</t>
  </si>
  <si>
    <t>Redirect về login</t>
  </si>
  <si>
    <t>Gõ /dashboard bị redirect về /login</t>
  </si>
  <si>
    <t>TC_LOGOUT_06</t>
  </si>
  <si>
    <t>Token localStorage bị xóa</t>
  </si>
  <si>
    <t>Check localStorage sau logout</t>
  </si>
  <si>
    <t>Không còn token</t>
  </si>
  <si>
    <t>Storage trống sau logout</t>
  </si>
  <si>
    <t>TC_LOGOUT_07</t>
  </si>
  <si>
    <t>Giao diện login sau logout</t>
  </si>
  <si>
    <t>Sau logout kiểm tra UI</t>
  </si>
  <si>
    <t>Hiển thị đúng giao diện login</t>
  </si>
  <si>
    <t>Form login hiển thị đầy đủ</t>
  </si>
  <si>
    <t>TC_EXAM_01</t>
  </si>
  <si>
    <t>Hệ thống phát audio tự động cho từng ảnh</t>
  </si>
  <si>
    <t>Vào Part 1 → Câu hỏi tự động phát audio</t>
  </si>
  <si>
    <t>Đã chọn đề thi</t>
  </si>
  <si>
    <t>Âm thanh phát ra khi hiển thị ảnh</t>
  </si>
  <si>
    <t>Vũ</t>
  </si>
  <si>
    <t>TC_EXAM_02</t>
  </si>
  <si>
    <t>Chọn đáp án cho câu hỏi</t>
  </si>
  <si>
    <t>Chọn 1 trong 4 đáp án A/B/C/D</t>
  </si>
  <si>
    <t>Đã hiện audio và ảnh</t>
  </si>
  <si>
    <t>Đáp án được ghi nhận khi chọn</t>
  </si>
  <si>
    <t>TC_EXAM_03</t>
  </si>
  <si>
    <t>Chuyển nhanh câu hỏi từ panel bên phải</t>
  </si>
  <si>
    <t>Nhấp chọn số câu hỏi bên phải</t>
  </si>
  <si>
    <t>Đề thi đã được bắt đầu</t>
  </si>
  <si>
    <t>Câu hỏi được cuộn/chuyển chính xác đến vị trí tương ứng</t>
  </si>
  <si>
    <t>TC_EXAM_04</t>
  </si>
  <si>
    <t>Bộ đếm thời gian hoạt động đúng</t>
  </si>
  <si>
    <t>Kiểm tra đồng hồ đếm giờ trên thanh phải</t>
  </si>
  <si>
    <t>Đã vào giao diện thi</t>
  </si>
  <si>
    <t>Đồng hồ đếm ngược theo đúng thời lượng bài thi</t>
  </si>
  <si>
    <t>TC_EXAM_05</t>
  </si>
  <si>
    <t>Nút “Nộp bài” hoạt động</t>
  </si>
  <si>
    <t>Click “Nộp bài” sau khi làm xong</t>
  </si>
  <si>
    <t>Đã hoàn thành một số câu</t>
  </si>
  <si>
    <t>Nhảy sang trang xác nhận hoặc hiện popup hoàn thành</t>
  </si>
  <si>
    <t>TC_EXAM_06</t>
  </si>
  <si>
    <t>Câu đã làm được đánh dấu</t>
  </si>
  <si>
    <t>Chọn một đáp án bất kỳ → Quan sát panel phải</t>
  </si>
  <si>
    <t>Đã chọn ít nhất một câu</t>
  </si>
  <si>
    <t>Số câu hỏi tương ứng đổi màu (hoặc hiển thị check)</t>
  </si>
  <si>
    <t>TC_EXAM_07</t>
  </si>
  <si>
    <t>Hệ thống không cho chọn nhiều đáp án</t>
  </si>
  <si>
    <t>Câu hỏi trắc nghiệm → Chọn nhiều lần</t>
  </si>
  <si>
    <t>Chỉ cho phép 1 lựa chọn duy nhất tại một thời điểm</t>
  </si>
  <si>
    <t>TC_TEST_01</t>
  </si>
  <si>
    <t>Vào bài thi thành công</t>
  </si>
  <si>
    <t>/test-list → chọn bài thi → click "Làm bài"</t>
  </si>
  <si>
    <t>Hiển thị giao diện làm bài</t>
  </si>
  <si>
    <t>Đúng: giao diện làm bài + đồng hồ đếm ngược</t>
  </si>
  <si>
    <t>TC_TEST_02</t>
  </si>
  <si>
    <t>Làm bài và nộp bài thành công</t>
  </si>
  <si>
    <t>Trả lời đủ câu hỏi → bấm "Nộp bài"</t>
  </si>
  <si>
    <t>Bài thi đang hoạt động</t>
  </si>
  <si>
    <t>Hiển thị điểm số và số câu đúng</t>
  </si>
  <si>
    <t>Kết quả bài thi hiển thị</t>
  </si>
  <si>
    <t>TC_TEST_03</t>
  </si>
  <si>
    <t>Nộp bài thiếu câu trả lời</t>
  </si>
  <si>
    <t>Chỉ trả lời 1 nửa số câu → bấm "Nộp bài"</t>
  </si>
  <si>
    <t>Cảnh báo nhưng vẫn nộp được</t>
  </si>
  <si>
    <t>Hiển thị popup "Bạn còn câu chưa trả lời"</t>
  </si>
  <si>
    <t>TC_TEST_04</t>
  </si>
  <si>
    <t>Hết giờ tự động nộp bài</t>
  </si>
  <si>
    <t>Để hết thời gian làm bài → không bấm gì</t>
  </si>
  <si>
    <t>Bài thi có timer</t>
  </si>
  <si>
    <t>Tự động submit bài thi</t>
  </si>
  <si>
    <t>Hết giờ → tự động submit và hiện kết quả</t>
  </si>
  <si>
    <t>TC_TEST_05</t>
  </si>
  <si>
    <t>Lưu bài giữa chừng</t>
  </si>
  <si>
    <t>Đang làm bài → reload trang</t>
  </si>
  <si>
    <t>Bài thi hỗ trợ lưu tạm</t>
  </si>
  <si>
    <t>Các câu đã làm vẫn lưu lại</t>
  </si>
  <si>
    <t>Reload lại bài vẫn giữ trạng thái</t>
  </si>
  <si>
    <t>TC_TEST_06</t>
  </si>
  <si>
    <t>Mất mạng trong khi làm bài</t>
  </si>
  <si>
    <t>Tắt wifi trong lúc đang làm bài</t>
  </si>
  <si>
    <t>Đã vào giao diện làm bài</t>
  </si>
  <si>
    <t>Hiển thị cảnh báo mất kết nối</t>
  </si>
  <si>
    <t>Popup "Mất kết nối" hiển thị đúng</t>
  </si>
  <si>
    <t>TC_TEST_07</t>
  </si>
  <si>
    <t>Làm bài trên 2 tab song song</t>
  </si>
  <si>
    <t>Mở bài thi ở 2 tab khác nhau</t>
  </si>
  <si>
    <t>Bài thi phải đồng bộ hoặc cảnh báo</t>
  </si>
  <si>
    <t>Đúng: đồng bộ trạng thái giữa 2 tab</t>
  </si>
  <si>
    <t>TC_TEST_08</t>
  </si>
  <si>
    <t>Không trả lời câu hỏi bắt buộc</t>
  </si>
  <si>
    <t>Chọn bài thi có câu hỏi bắt buộc</t>
  </si>
  <si>
    <t>Câu hỏi có flag bắt buộc</t>
  </si>
  <si>
    <t>Popup cảnh báo không cho nộp bài</t>
  </si>
  <si>
    <t>Cảnh báo hiện đúng "Vui lòng trả lời tất cả câu hỏi"</t>
  </si>
  <si>
    <t>TC_TEST_09</t>
  </si>
  <si>
    <t>Bấm submit 2 lần liên tiếp</t>
  </si>
  <si>
    <t>Bấm "Nộp bài" nhiều lần liên tục</t>
  </si>
  <si>
    <t>Bài thi bình thường</t>
  </si>
  <si>
    <t>Chỉ xử lý 1 lần submit</t>
  </si>
  <si>
    <t>Hệ thống khóa nút sau 1 lần click</t>
  </si>
  <si>
    <t>TC_TEST_10</t>
  </si>
  <si>
    <t>Quay lại danh sách bài thi khi đang làm bài</t>
  </si>
  <si>
    <t>Trong lúc làm bài → click back</t>
  </si>
  <si>
    <t>Bài thi đang làm</t>
  </si>
  <si>
    <t>Hiển thị xác nhận popup</t>
  </si>
  <si>
    <t>Popup xác nhận "Bạn có chắc muốn rời bài thi?"</t>
  </si>
  <si>
    <t>TC_SUBMIT_01</t>
  </si>
  <si>
    <t>Nút "Nộp bài" hoạt động đúng</t>
  </si>
  <si>
    <t>Nhấn nút "Nộp bài" sau khi làm</t>
  </si>
  <si>
    <t>Đã trả lời ít nhất 1 câu</t>
  </si>
  <si>
    <t>Hệ thống hiển thị trang kết quả</t>
  </si>
  <si>
    <t>Tín</t>
  </si>
  <si>
    <t>15/04/2025</t>
  </si>
  <si>
    <t>TC_SUBMIT_02</t>
  </si>
  <si>
    <t>Xác nhận nộp bài hiện popup</t>
  </si>
  <si>
    <t>Nhấn “Nộp bài” → Hiện hộp thoại xác nhận</t>
  </si>
  <si>
    <t>Chưa nộp bài</t>
  </si>
  <si>
    <t>Hệ thống yêu cầu xác nhận trước khi nộp</t>
  </si>
  <si>
    <t>TC_SUBMIT_03</t>
  </si>
  <si>
    <t>Không cho nộp bài khi chưa làm gì</t>
  </si>
  <si>
    <t>Nhấn “Nộp bài” khi chưa chọn đáp án nào</t>
  </si>
  <si>
    <t>Thông báo cảnh báo/đề nghị làm trước khi nộp</t>
  </si>
  <si>
    <t>TC_SUBMIT_04</t>
  </si>
  <si>
    <t>Nộp bài khi hết giờ</t>
  </si>
  <si>
    <t>Hệ thống tự động nộp khi hết thời gian</t>
  </si>
  <si>
    <t>Thời gian = 00:00</t>
  </si>
  <si>
    <t>Tự động chuyển sang trang kết quả</t>
  </si>
  <si>
    <t>TC_SUBMIT_05</t>
  </si>
  <si>
    <t>Thống kê kết quả sau khi nộp bài</t>
  </si>
  <si>
    <t>Nộp xong → Kiểm tra số câu đúng/sai</t>
  </si>
  <si>
    <t>Đã nộp bài</t>
  </si>
  <si>
    <t>Hiển thị đầy đủ thông tin điểm, số câu đúng, sai, bỏ qua</t>
  </si>
  <si>
    <t>Nộp bài sau khi trả lời đầy đủ</t>
  </si>
  <si>
    <t>Trả lời hết câu hỏi → bấm "Nộp bài" → xác nhận Yes</t>
  </si>
  <si>
    <t>Đang làm bài thi</t>
  </si>
  <si>
    <t>Hiển thị điểm số và trạng thái "Đã hoàn thành"</t>
  </si>
  <si>
    <t>Giao diện kết quả + điểm số chính xác</t>
  </si>
  <si>
    <t>Trả lời 50% câu hỏi → bấm "Nộp bài"</t>
  </si>
  <si>
    <t>Đang làm bài</t>
  </si>
  <si>
    <t>Popup cảnh báo thiếu câu → xác nhận Yes</t>
  </si>
  <si>
    <t>Popup "Bạn chưa hoàn thành hết, có chắc nộp bài?" hiển thị</t>
  </si>
  <si>
    <t>Mất mạng khi bấm nộp bài</t>
  </si>
  <si>
    <t>Tắt mạng khi bấm "Nộp bài"</t>
  </si>
  <si>
    <t>Báo lỗi mất kết nối, không submit được</t>
  </si>
  <si>
    <t>Hiển thị lỗi "Mất kết nối Internet, không thể nộp bài"</t>
  </si>
  <si>
    <t>Submit nhiều lần liên tiếp</t>
  </si>
  <si>
    <t>Click nút "Nộp bài" nhiều lần</t>
  </si>
  <si>
    <t>Chỉ xử lý 1 lần submit, disable nút</t>
  </si>
  <si>
    <t>Nút "Nộp bài" bị disable sau click đầu tiên</t>
  </si>
  <si>
    <t>Hết giờ tự động submit</t>
  </si>
  <si>
    <t>Để đồng hồ về 00:00 không bấm gì</t>
  </si>
  <si>
    <t>Hệ thống tự động nộp bài, hiển thị kết quả</t>
  </si>
  <si>
    <t>Auto-submit, kết quả hiện ra đúng</t>
  </si>
  <si>
    <t>TC_SUBMIT_06</t>
  </si>
  <si>
    <t>Quay lại trang thi sau khi nộp</t>
  </si>
  <si>
    <t>Sau khi nộp → vào lại link bài thi</t>
  </si>
  <si>
    <t>Không cho làm lại, chỉ cho xem kết quả</t>
  </si>
  <si>
    <t>Giao diện bài thi bị khóa, chỉ xem đáp án</t>
  </si>
  <si>
    <t>TC_SUBMIT_07</t>
  </si>
  <si>
    <t>Session hết hạn trước khi nộp bài</t>
  </si>
  <si>
    <t>Làm bài &gt;30 phút → session hết → bấm nộp</t>
  </si>
  <si>
    <t>Đã login từ trước</t>
  </si>
  <si>
    <t>Bắt login lại, bài bị mất</t>
  </si>
  <si>
    <t>Redirect về login, mất bài thi</t>
  </si>
  <si>
    <t>TC_SUBMIT_08</t>
  </si>
  <si>
    <t>Popup xác nhận trước khi nộp bài</t>
  </si>
  <si>
    <t>Làm bài → click "Nộp bài"</t>
  </si>
  <si>
    <t>Popup "Bạn chắc chắn muốn nộp bài?" Yes/No</t>
  </si>
  <si>
    <t>Popup xác nhận Yes/No hiển thị đúng</t>
  </si>
  <si>
    <t>TC_SUBMIT_09</t>
  </si>
  <si>
    <t>Bấm "No" ở popup xác nhận nộp bài</t>
  </si>
  <si>
    <t>Làm bài → click "Nộp bài" → chọn No</t>
  </si>
  <si>
    <t>Quay lại giao diện làm bài tiếp</t>
  </si>
  <si>
    <t>Đúng: quay lại màn hình làm bài</t>
  </si>
  <si>
    <t>TC_SUBMIT_10</t>
  </si>
  <si>
    <t>Xem chi tiết đáp án sau khi nộp bài</t>
  </si>
  <si>
    <t>Nộp bài → click "Xem chi tiết"</t>
  </si>
  <si>
    <t>Đã hoàn thành bài thi</t>
  </si>
  <si>
    <t>Hiển thị danh sách câu trả lời đã chọn</t>
  </si>
  <si>
    <t>Danh sách đáp án và câu đúng/sai hiện rõ</t>
  </si>
  <si>
    <t>TC_SUBMIT_11</t>
  </si>
  <si>
    <t>Không cho sửa bài sau khi nộp</t>
  </si>
  <si>
    <t>Sau nộp bài → thử chọn lại đáp án</t>
  </si>
  <si>
    <t>Đã hoàn thành bài</t>
  </si>
  <si>
    <t>Disable tất cả nút chọn đáp án</t>
  </si>
  <si>
    <t>Các đáp án bị khóa, không chỉnh sửa được</t>
  </si>
  <si>
    <t>TC_SUBMIT_12</t>
  </si>
  <si>
    <t>Ghi log thời gian nộp bài</t>
  </si>
  <si>
    <t>Hoàn thành bài thi → kiểm tra lịch sử thi</t>
  </si>
  <si>
    <t>Thời gian nộp lưu đúng trong lịch sử</t>
  </si>
  <si>
    <t>Log hiển thị thời gian submit chính xác</t>
  </si>
  <si>
    <t>Column7</t>
  </si>
  <si>
    <t>Column8</t>
  </si>
  <si>
    <t>Column9</t>
  </si>
  <si>
    <t>Column10</t>
  </si>
  <si>
    <t>Column11</t>
  </si>
  <si>
    <t>Column12</t>
  </si>
  <si>
    <t>Column13</t>
  </si>
  <si>
    <t>TC_PLACEMENT_01</t>
  </si>
  <si>
    <t>Giao diện hiển thị đúng bài kiểm tra đầu vào</t>
  </si>
  <si>
    <t>Truy cập vào trang kiểm tra đầu vào</t>
  </si>
  <si>
    <t>Bài “TOEIC Full Test” được hiển thị cùng thời gian thi</t>
  </si>
  <si>
    <t>TC_PLACEMENT_02</t>
  </si>
  <si>
    <t>Nút "Bắt đầu làm bài" hoạt động</t>
  </si>
  <si>
    <t>Nhấn nút “Bắt đầu làm bài”</t>
  </si>
  <si>
    <t>Hệ thống chuyển sang phần làm bài thi</t>
  </si>
  <si>
    <t>TC_PLACEMENT_03</t>
  </si>
  <si>
    <t>Thông tin thời gian làm bài hiển thị đúng</t>
  </si>
  <si>
    <t>Xem thông tin thời lượng trên thẻ đề thi</t>
  </si>
  <si>
    <t>Hiển thị đúng thời gian “02:00:00”</t>
  </si>
  <si>
    <t>TC_PLACEMENT_04</t>
  </si>
  <si>
    <t>Bài thi gồm đúng 2 phần (Listening + Reading)</t>
  </si>
  <si>
    <t>Kiểm tra mô tả bên dưới tiêu đề bài thi</t>
  </si>
  <si>
    <t>Hiển thị đúng “Bài Nghe (100 câu) và Bài Đọc (100 câu)”</t>
  </si>
  <si>
    <t>TC_PLACEMENT_05</t>
  </si>
  <si>
    <t>Chuyển hướng đúng khi chưa đăng nhập</t>
  </si>
  <si>
    <t>Nhấn “Bắt đầu làm bài” khi chưa đăng nhập</t>
  </si>
  <si>
    <t>Chưa đăng nhập</t>
  </si>
  <si>
    <t>Hệ thống điều hướng sang trang đăng nhập</t>
  </si>
  <si>
    <t>TC_INPUT_01</t>
  </si>
  <si>
    <t>Bắt đầu bài kiểm tra đầu vào thành công</t>
  </si>
  <si>
    <t>Vào /placement-test → click "Bắt đầu làm bài"</t>
  </si>
  <si>
    <t>Hiển thị giao diện kiểm tra</t>
  </si>
  <si>
    <t>Form kiểm tra đầu vào mở đúng, có câu hỏi và timer</t>
  </si>
  <si>
    <t>TC_INPUT_02</t>
  </si>
  <si>
    <t>Làm bài đầu vào trả lời đầy đủ</t>
  </si>
  <si>
    <t>Trả lời hết các câu hỏi</t>
  </si>
  <si>
    <t>Bài kiểm tra đang hoạt động</t>
  </si>
  <si>
    <t>Cho phép submit bài thi</t>
  </si>
  <si>
    <t>Đúng: Submit xong, hiện kết quả</t>
  </si>
  <si>
    <t>TC_INPUT_03</t>
  </si>
  <si>
    <t>Nộp bài đầu vào thành công</t>
  </si>
  <si>
    <t>Bấm "Nộp bài" sau khi làm xong</t>
  </si>
  <si>
    <t>Bài kiểm tra hợp lệ</t>
  </si>
  <si>
    <t>Hiển thị điểm số đầu vào</t>
  </si>
  <si>
    <t>Giao diện kết quả hiện số điểm đạt</t>
  </si>
  <si>
    <t>TC_INPUT_04</t>
  </si>
  <si>
    <t>Trả lời 1 nửa câu hỏi → bấm Nộp bài</t>
  </si>
  <si>
    <t>Cảnh báo "Bạn chưa hoàn thành hết" → vẫn cho nộp</t>
  </si>
  <si>
    <t>Popup cảnh báo xuất hiện đúng</t>
  </si>
  <si>
    <t>TC_INPUT_05</t>
  </si>
  <si>
    <t>Để timer về 0 khi đang kiểm tra</t>
  </si>
  <si>
    <t>Có timer kiểm tra</t>
  </si>
  <si>
    <t>Tự động nộp bài, hiển thị kết quả</t>
  </si>
  <si>
    <t>Auto-submit thành công</t>
  </si>
  <si>
    <t>TC_INPUT_06</t>
  </si>
  <si>
    <t>Refresh trang khi đang kiểm tra</t>
  </si>
  <si>
    <t>Đang làm bài → refresh trình duyệt</t>
  </si>
  <si>
    <t>Đang làm bài đầu vào</t>
  </si>
  <si>
    <t>Giữ trạng thái bài hoặc yêu cầu làm lại</t>
  </si>
  <si>
    <t>Giữ nguyên bài đã làm, không mất dữ liệu</t>
  </si>
  <si>
    <t>TC_INPUT_07</t>
  </si>
  <si>
    <t>Mở bài kiểm tra ở 2 tab song song</t>
  </si>
  <si>
    <t>Vào kiểm tra từ 2 tab khác nhau</t>
  </si>
  <si>
    <t>Sync trạng thái bài thi giữa 2 tab</t>
  </si>
  <si>
    <t>Đồng bộ trạng thái làm bài</t>
  </si>
  <si>
    <t>TC_INPUT_08</t>
  </si>
  <si>
    <t>Mất mạng khi làm bài đầu vào</t>
  </si>
  <si>
    <t>Tắt mạng giữa bài → bật lại</t>
  </si>
  <si>
    <t>Cảnh báo mất kết nối, tự đồng bộ lại</t>
  </si>
  <si>
    <t>Cảnh báo hiện đúng, bài thi tiếp tục</t>
  </si>
  <si>
    <t>TC_INPUT_09</t>
  </si>
  <si>
    <t>Timeout session khi đang kiểm tra</t>
  </si>
  <si>
    <t>Làm bài quá lâu không thao tác</t>
  </si>
  <si>
    <t>Yêu cầu login lại, bài mất</t>
  </si>
  <si>
    <t>Bị logout về trang login</t>
  </si>
  <si>
    <t>TC_INPUT_10</t>
  </si>
  <si>
    <t>Click "Nộp bài" → yêu cầu xác nhận</t>
  </si>
  <si>
    <t>Popup xác nhận "Bạn chắc chắn muốn nộp bài?"</t>
  </si>
  <si>
    <t>Popup Yes/No hiện đúng nội dung</t>
  </si>
  <si>
    <t>TC_INPUT_11</t>
  </si>
  <si>
    <t>Ghi lịch sử kết quả kiểm tra đầu vào</t>
  </si>
  <si>
    <t>Làm bài → kiểm tra trong Profile → Kết quả đầu vào</t>
  </si>
  <si>
    <t>Đã hoàn thành bài đầu vào</t>
  </si>
  <si>
    <t>Kết quả lưu trong lịch sử thi</t>
  </si>
  <si>
    <t>Hiển thị điểm bài kiểm tra đầu vào trong tài khoản</t>
  </si>
  <si>
    <t>TC_ACCOUNT_01</t>
  </si>
  <si>
    <t>Hiển thị danh sách người dùng</t>
  </si>
  <si>
    <t>Truy cập menu “Tài khoản” trong admin panel</t>
  </si>
  <si>
    <t>Đã đăng nhập Admin</t>
  </si>
  <si>
    <t>Danh sách tài khoản hiển thị đúng thông tin</t>
  </si>
  <si>
    <t>Ngọc</t>
  </si>
  <si>
    <t>TC_ACCOUNT_02</t>
  </si>
  <si>
    <t>Tìm kiếm người dùng theo tên/email</t>
  </si>
  <si>
    <t>Nhập tên/email vào ô tìm kiếm → Enter</t>
  </si>
  <si>
    <t>Đã có dữ liệu trong danh sách</t>
  </si>
  <si>
    <t>Kết quả tìm kiếm lọc chính xác</t>
  </si>
  <si>
    <t>TC_ACCOUNT_03</t>
  </si>
  <si>
    <t>Sửa thông tin tài khoản</t>
  </si>
  <si>
    <t>Nhấn nút “Sửa” → Hiện form chỉnh sửa</t>
  </si>
  <si>
    <t>Đã có tài khoản</t>
  </si>
  <si>
    <t>Hệ thống chuyển sang form cập nhật thông tin</t>
  </si>
  <si>
    <t>TC_ACCOUNT_04</t>
  </si>
  <si>
    <t>Xóa tài khoản người dùng</t>
  </si>
  <si>
    <t>Nhấn nút “Xóa” trên hàng tương ứng</t>
  </si>
  <si>
    <t>Đã có người dùng</t>
  </si>
  <si>
    <t>Xác nhận xóa → Xóa thành công khỏi danh sách</t>
  </si>
  <si>
    <t>TC_ACCOUNT_05</t>
  </si>
  <si>
    <t>Trạng thái hoạt động hiển thị đúng</t>
  </si>
  <si>
    <t>Dựa vào cột “Trạng thái” (Hoạt động/Khoá)</t>
  </si>
  <si>
    <t>Các tài khoản hiển thị đúng trạng thái hiện tại</t>
  </si>
  <si>
    <t>Xem thông tin cá nhân thành công</t>
  </si>
  <si>
    <t>Truy cập /profile</t>
  </si>
  <si>
    <t>Hiển thị đúng thông tin tài khoản</t>
  </si>
  <si>
    <t>Thông tin username, email hiển thị đúng</t>
  </si>
  <si>
    <t>Cập nhật tên hiển thị mới</t>
  </si>
  <si>
    <t>Vào Profile → nhập tên mới → lưu</t>
  </si>
  <si>
    <t>Thông báo cập nhật thành công</t>
  </si>
  <si>
    <t>Popup "Cập nhật thông tin thành công"</t>
  </si>
  <si>
    <t>Cập nhật email mới hợp lệ</t>
  </si>
  <si>
    <t>Nhập email mới đúng định dạng → lưu</t>
  </si>
  <si>
    <t>Email hợp lệ</t>
  </si>
  <si>
    <t>Cập nhật email thành công</t>
  </si>
  <si>
    <t>Cập nhật email sai định dạng</t>
  </si>
  <si>
    <t>Nhập email sai định dạng (abc@) → lưu</t>
  </si>
  <si>
    <t>Cảnh báo lỗi định dạng email</t>
  </si>
  <si>
    <t>Popup lỗi "Email không hợp lệ" hiển thị</t>
  </si>
  <si>
    <t>Đổi mật khẩu thành công</t>
  </si>
  <si>
    <t>Vào "Đổi mật khẩu" → nhập mật khẩu cũ + mật khẩu mới đúng → lưu</t>
  </si>
  <si>
    <t>Biết mật khẩu cũ</t>
  </si>
  <si>
    <t>Cập nhật mật khẩu thành công</t>
  </si>
  <si>
    <t>Thông báo "Đổi mật khẩu thành công"</t>
  </si>
  <si>
    <t>TC_ACCOUNT_06</t>
  </si>
  <si>
    <t>Đổi mật khẩu sai mật khẩu cũ</t>
  </si>
  <si>
    <t>Nhập sai mật khẩu cũ → lưu</t>
  </si>
  <si>
    <t>Thông báo lỗi "Sai mật khẩu cũ"</t>
  </si>
  <si>
    <t>Popup "Sai mật khẩu cũ" hiển thị</t>
  </si>
  <si>
    <t>TC_ACCOUNT_07</t>
  </si>
  <si>
    <t>Đổi mật khẩu xác nhận không trùng</t>
  </si>
  <si>
    <t>Mật khẩu mới và xác nhận khác nhau → lưu</t>
  </si>
  <si>
    <t>Báo lỗi xác nhận mật khẩu</t>
  </si>
  <si>
    <t>Hiển thị lỗi "Xác nhận mật khẩu không khớp"</t>
  </si>
  <si>
    <t>TC_ACCOUNT_08</t>
  </si>
  <si>
    <t>Upload ảnh đại diện thành công</t>
  </si>
  <si>
    <t>Vào Profile → upload file ảnh hợp lệ → lưu</t>
  </si>
  <si>
    <t>File ảnh hợp lệ (jpg/png)</t>
  </si>
  <si>
    <t>Cập nhật avatar thành công</t>
  </si>
  <si>
    <t>Avatar mới hiển thị đúng</t>
  </si>
  <si>
    <t>TC_ACCOUNT_09</t>
  </si>
  <si>
    <t>Xóa ảnh đại diện</t>
  </si>
  <si>
    <t>Vào Profile → bấm nút xóa avatar → lưu</t>
  </si>
  <si>
    <t>Đã có avatar trước đó</t>
  </si>
  <si>
    <t>Xóa avatar thành công → về mặc định</t>
  </si>
  <si>
    <t>Avatar trở về icon mặc định</t>
  </si>
  <si>
    <t>TC_ACCOUNT_10</t>
  </si>
  <si>
    <t>Không cho lưu khi thiếu thông tin bắt buộc</t>
  </si>
  <si>
    <t>Xóa hết ô tên/email → bấm lưu</t>
  </si>
  <si>
    <t>Cảnh báo "Thông tin bắt buộc"</t>
  </si>
  <si>
    <t>Hiện popup yêu cầu nhập đầy đủ thông tin</t>
  </si>
  <si>
    <t>TC_QUESTIONBANK_01</t>
  </si>
  <si>
    <t>Hiển thị danh sách bài thi đầy đủ</t>
  </si>
  <si>
    <t>Truy cập mục “Ngân hàng bài thi”</t>
  </si>
  <si>
    <t>Đã đăng nhập admin</t>
  </si>
  <si>
    <t>Danh sách đề thi hiển thị đúng cột và dữ liệu</t>
  </si>
  <si>
    <t>Tuấn</t>
  </si>
  <si>
    <t>TC_QUESTIONBANK_02</t>
  </si>
  <si>
    <t>Tìm kiếm bài thi theo tiêu đề hoặc năm</t>
  </si>
  <si>
    <t>Nhập từ khoá vào ô tìm kiếm → Enter</t>
  </si>
  <si>
    <t>Đã có dữ liệu</t>
  </si>
  <si>
    <t>Chỉ hiện đúng đề thi khớp tiêu chí tìm kiếm</t>
  </si>
  <si>
    <t>TC_QUESTIONBANK_03</t>
  </si>
  <si>
    <t>Thêm mới danh mục bài thi</t>
  </si>
  <si>
    <t>Nhấn nút “Thêm danh mục bài thi mới”</t>
  </si>
  <si>
    <t>Chuyển sang form thêm mới đề thi</t>
  </si>
  <si>
    <t>TC_QUESTIONBANK_04</t>
  </si>
  <si>
    <t>Sửa thông tin đề thi</t>
  </si>
  <si>
    <t>Nhấn nút “Sửa” trong bảng</t>
  </si>
  <si>
    <t>Đã có bài thi</t>
  </si>
  <si>
    <t>Chuyển đến giao diện chỉnh sửa đề thi</t>
  </si>
  <si>
    <t>TC_QUESTIONBANK_05</t>
  </si>
  <si>
    <t>Xóa đề thi khỏi ngân hàng</t>
  </si>
  <si>
    <t>Nhấn “Xoá” → Xác nhận → Xoá thành công</t>
  </si>
  <si>
    <t>Đề thi bị xoá khỏi danh sách</t>
  </si>
  <si>
    <t>TC_QUESTIONBANK_06</t>
  </si>
  <si>
    <t>Hiển thị đúng trạng thái “Miễn phí”, “Công khai”, “Đánh giá đầu vào”</t>
  </si>
  <si>
    <t>Mở bảng dữ liệu</t>
  </si>
  <si>
    <t>Trạng thái hiển thị đúng với dữ liệu database</t>
  </si>
  <si>
    <t>TC_BANK_01</t>
  </si>
  <si>
    <t>Xem danh sách ngân hàng bài thi</t>
  </si>
  <si>
    <t>Vào /admin/tests</t>
  </si>
  <si>
    <t>Đăng nhập admin</t>
  </si>
  <si>
    <t>Hiển thị danh sách bài thi</t>
  </si>
  <si>
    <t>Danh sách bài thi hiện đúng</t>
  </si>
  <si>
    <t>TC_BANK_02</t>
  </si>
  <si>
    <t>Thêm bài thi mới thành công</t>
  </si>
  <si>
    <t>Click "Thêm bài thi" → nhập đủ thông tin → lưu</t>
  </si>
  <si>
    <t>Thêm mới thành công, hiển thị trong danh sách</t>
  </si>
  <si>
    <t>Popup "Thêm bài thi thành công"</t>
  </si>
  <si>
    <t>TC_BANK_03</t>
  </si>
  <si>
    <t>Thêm bài thi thiếu thông tin</t>
  </si>
  <si>
    <t>Click "Thêm bài thi" → bỏ trống trường bắt buộc → lưu</t>
  </si>
  <si>
    <t>Hiển thị cảnh báo lỗi</t>
  </si>
  <si>
    <t>Popup lỗi "Vui lòng nhập đầy đủ thông tin"</t>
  </si>
  <si>
    <t>TC_BANK_04</t>
  </si>
  <si>
    <t>Chỉnh sửa thông tin bài thi thành công</t>
  </si>
  <si>
    <t>Chọn bài thi → click "Sửa" → thay đổi tên → lưu</t>
  </si>
  <si>
    <t>Bài thi đã tồn tại</t>
  </si>
  <si>
    <t>Hiển thị cập nhật thành công</t>
  </si>
  <si>
    <t>Popup "Cập nhật thành công"</t>
  </si>
  <si>
    <t>TC_BANK_05</t>
  </si>
  <si>
    <t>Xóa bài thi thành công</t>
  </si>
  <si>
    <t>Chọn bài thi → click "Xóa" → xác nhận Yes</t>
  </si>
  <si>
    <t>Bài thi tồn tại</t>
  </si>
  <si>
    <t>Bài thi biến mất khỏi danh sách</t>
  </si>
  <si>
    <t>Popup "Xóa thành công"</t>
  </si>
  <si>
    <t>TC_BANK_06</t>
  </si>
  <si>
    <t>Xác nhận trước khi xóa bài thi</t>
  </si>
  <si>
    <t>Click "Xóa" bài thi</t>
  </si>
  <si>
    <t>Hiển thị popup xác nhận "Bạn có chắc chắn?"</t>
  </si>
  <si>
    <t>Popup Yes/No hiển thị đúng</t>
  </si>
  <si>
    <t>TC_BANK_07</t>
  </si>
  <si>
    <t>Tìm kiếm bài thi theo tên</t>
  </si>
  <si>
    <t>Nhập từ khóa vào ô tìm kiếm → enter</t>
  </si>
  <si>
    <t>Có bài thi trùng tên</t>
  </si>
  <si>
    <t>Hiển thị đúng bài thi tìm được</t>
  </si>
  <si>
    <t>Danh sách filter đúng tên</t>
  </si>
  <si>
    <t>TC_BANK_08</t>
  </si>
  <si>
    <t>Lọc bài thi theo trạng thái</t>
  </si>
  <si>
    <t>Chọn trạng thái Active → lọc</t>
  </si>
  <si>
    <t>Có bài thi ở trạng thái Active</t>
  </si>
  <si>
    <t>Hiển thị bài thi đúng trạng thái</t>
  </si>
  <si>
    <t>Danh sách chỉ còn bài Active</t>
  </si>
  <si>
    <t>TC_BANK_09</t>
  </si>
  <si>
    <t>Xem chi tiết bài thi</t>
  </si>
  <si>
    <t>Click vào bài thi → xem chi tiết</t>
  </si>
  <si>
    <t>Hiển thị form chi tiết bài thi</t>
  </si>
  <si>
    <t>Giao diện chi tiết đầy đủ</t>
  </si>
  <si>
    <t>TC_BANK_10</t>
  </si>
  <si>
    <t>Import bài thi thành công</t>
  </si>
  <si>
    <t>Click "Import" → chọn file đúng định dạng → upload</t>
  </si>
  <si>
    <t>File Excel hợp lệ</t>
  </si>
  <si>
    <t>Popup "Import thành công"</t>
  </si>
  <si>
    <t>TC_BANK_11</t>
  </si>
  <si>
    <t>Import lỗi định dạng file</t>
  </si>
  <si>
    <t>Upload file Excel sai định dạng</t>
  </si>
  <si>
    <t>File Excel lỗi</t>
  </si>
  <si>
    <t>Hiển thị lỗi định dạng</t>
  </si>
  <si>
    <t>Popup "Định dạng file không hợp lệ"</t>
  </si>
  <si>
    <t>TC_BANK_12</t>
  </si>
  <si>
    <t>Export danh sách bài thi</t>
  </si>
  <si>
    <t>Click nút "Export Excel"</t>
  </si>
  <si>
    <t>Danh sách bài thi có dữ liệu</t>
  </si>
  <si>
    <t>Tải file Excel thành công</t>
  </si>
  <si>
    <t>File Excel tải về đúng bài thi hiện tại</t>
  </si>
  <si>
    <t>TC_BANK_13</t>
  </si>
  <si>
    <t>Ngăn chặn trùng tên bài thi</t>
  </si>
  <si>
    <t>Thêm bài thi trùng tên với bài đã có</t>
  </si>
  <si>
    <t>Hiển thị lỗi "Tên bài thi đã tồn tại"</t>
  </si>
  <si>
    <t>Popup lỗi đúng như yêu cầu</t>
  </si>
  <si>
    <t>TC_BANK_14</t>
  </si>
  <si>
    <t>Phân trang danh sách bài thi</t>
  </si>
  <si>
    <t>Có nhiều bài thi &gt;1 page → chuyển trang</t>
  </si>
  <si>
    <t>Danh sách có nhiều bài</t>
  </si>
  <si>
    <t>Chuyển trang thành công, hiển thị đúng dữ liệu</t>
  </si>
  <si>
    <t>Pagination hoạt động đúng</t>
  </si>
  <si>
    <t>TC_BANK_15</t>
  </si>
  <si>
    <t>Xem lịch sử cập nhật bài thi</t>
  </si>
  <si>
    <t>Chọn bài thi → xem lịch sử cập nhật</t>
  </si>
  <si>
    <t>Bài thi đã có sửa đổi</t>
  </si>
  <si>
    <t>Hiển thị đầy đủ lịch sử cập nhật</t>
  </si>
  <si>
    <t>Lịch sử ghi nhận ngày giờ chỉnh sửa</t>
  </si>
  <si>
    <t>TC_SCHEDULE_01</t>
  </si>
  <si>
    <t>Hiển thị lịch học gợi ý</t>
  </si>
  <si>
    <t>Truy cập tab “Khám phá” trong trang lịch học</t>
  </si>
  <si>
    <t>Hệ thống hiển thị đúng kế hoạch TOEIC 650+</t>
  </si>
  <si>
    <t>TC_SCHEDULE_02</t>
  </si>
  <si>
    <t>Check từng mục lịch học trong ngày</t>
  </si>
  <si>
    <t>Tích chọn các mục cần làm trong từng danh mục</t>
  </si>
  <si>
    <t>Đã hiển thị lịch học</t>
  </si>
  <si>
    <t>Check box hoạt động và ghi nhận tiến độ học</t>
  </si>
  <si>
    <t>TC_SCHEDULE_03</t>
  </si>
  <si>
    <t>Nút “Hoàn thành” hoạt động đúng</t>
  </si>
  <si>
    <t>Sau khi học xong → Bấm nút “Hoàn thành”</t>
  </si>
  <si>
    <t>Đã chọn ít nhất 1 mục</t>
  </si>
  <si>
    <t>Hệ thống lưu trạng thái hoàn thành cho ngày đó</t>
  </si>
  <si>
    <t>TC_SCHEDULE_04</t>
  </si>
  <si>
    <t>Phân chia danh mục theo kỹ năng rõ ràng</t>
  </si>
  <si>
    <t>Xem giao diện gợi ý lịch học</t>
  </si>
  <si>
    <t>Danh mục chia thành: Reading, Listening, Vocabulary/Grammar</t>
  </si>
  <si>
    <t>TC_SCHEDULE_05</t>
  </si>
  <si>
    <t>Tự động cập nhật mục “Hôm nay cần làm”</t>
  </si>
  <si>
    <t>Chuyển sang ngày mới</t>
  </si>
  <si>
    <t>Đã tạo lịch học</t>
  </si>
  <si>
    <t>Hệ thống hiển thị đúng danh sách task của ngày hiện tại</t>
  </si>
  <si>
    <t>Xem danh sách lịch học gợi ý</t>
  </si>
  <si>
    <t>Truy cập /schedule → tab "Gợi ý"</t>
  </si>
  <si>
    <t>Đăng nhập user</t>
  </si>
  <si>
    <t>Hiển thị danh sách lịch học mẫu</t>
  </si>
  <si>
    <t>Danh sách hiện đúng gợi ý</t>
  </si>
  <si>
    <t>Bấm nút "Tạo lịch học"</t>
  </si>
  <si>
    <t>Truy cập /schedule → click "Tạo lịch học"</t>
  </si>
  <si>
    <t>Mở popup tạo lịch học</t>
  </si>
  <si>
    <t>Popup form tạo lịch học hiện đúng</t>
  </si>
  <si>
    <t>Điền đầy đủ thông tin lịch học → lưu</t>
  </si>
  <si>
    <t>Nhập tên lịch, mô tả, ngày bắt đầu/kết thúc → lưu</t>
  </si>
  <si>
    <t>Dữ liệu hợp lệ</t>
  </si>
  <si>
    <t>Tạo lịch học thành công, thêm vào danh sách</t>
  </si>
  <si>
    <t>Thông báo "Tạo lịch học thành công"</t>
  </si>
  <si>
    <t>Bỏ trống tên lịch học</t>
  </si>
  <si>
    <t>Click "Tạo lịch học" → để trống tên → lưu</t>
  </si>
  <si>
    <t>Cảnh báo yêu cầu nhập tên lịch học</t>
  </si>
  <si>
    <t>Popup lỗi "Vui lòng nhập tên lịch học"</t>
  </si>
  <si>
    <t>Chọn ngày bắt đầu và kết thúc hợp lệ</t>
  </si>
  <si>
    <t>Chọn ngày bắt đầu &lt; ngày kết thúc</t>
  </si>
  <si>
    <t>Lưu thành công</t>
  </si>
  <si>
    <t>Thông báo thành công, dữ liệu lưu đúng</t>
  </si>
  <si>
    <t>TC_SCHEDULE_06</t>
  </si>
  <si>
    <t>Chọn ngày kết thúc nhỏ hơn ngày bắt đầu</t>
  </si>
  <si>
    <t>Chọn ngày kết thúc &lt; ngày bắt đầu → lưu</t>
  </si>
  <si>
    <t>Cảnh báo lỗi ngày tháng không hợp lệ</t>
  </si>
  <si>
    <t>Popup lỗi "Ngày kết thúc phải sau ngày bắt đầu"</t>
  </si>
  <si>
    <t>TC_SCHEDULE_07</t>
  </si>
  <si>
    <t>Thêm danh mục học vào lịch</t>
  </si>
  <si>
    <t>Trong form tạo lịch học → click "Thêm mục" → chọn Reading/Listening</t>
  </si>
  <si>
    <t>Dữ liệu đúng</t>
  </si>
  <si>
    <t>Hiển thị danh mục học mới trong danh sách</t>
  </si>
  <si>
    <t>Reading/Listening/Vocab thêm thành công</t>
  </si>
  <si>
    <t>TC_SCHEDULE_08</t>
  </si>
  <si>
    <t>Xóa danh mục học trong lịch</t>
  </si>
  <si>
    <t>Click nút xóa danh mục đã thêm</t>
  </si>
  <si>
    <t>Có danh mục học</t>
  </si>
  <si>
    <t>Xóa danh mục khỏi danh sách</t>
  </si>
  <si>
    <t>Danh mục bị xóa đúng ngay trên giao diện</t>
  </si>
  <si>
    <t>TC_SCHEDULE_09</t>
  </si>
  <si>
    <t>Kiểm tra độ dài mô tả lịch học</t>
  </si>
  <si>
    <t>Nhập mô tả quá 255 ký tự → lưu</t>
  </si>
  <si>
    <t>Mô tả dài</t>
  </si>
  <si>
    <t>Cảnh báo lỗi giới hạn ký tự</t>
  </si>
  <si>
    <t>Popup lỗi "Mô tả tối đa 255 ký tự"</t>
  </si>
  <si>
    <t>TC_SCHEDULE_10</t>
  </si>
  <si>
    <t>Hiển thị lịch học mới sau khi tạo</t>
  </si>
  <si>
    <t>Tạo lịch học xong → quay về danh sách</t>
  </si>
  <si>
    <t>Lịch học mới nằm đầu danh sách</t>
  </si>
  <si>
    <t>Lịch học hiển thị đúng ở danh sách "Lịch học"</t>
  </si>
  <si>
    <t>TC_COMMENT_01</t>
  </si>
  <si>
    <t>Gửi bình luận mới</t>
  </si>
  <si>
    <t>Nhập nội dung → Nhấn nút “Gửi”</t>
  </si>
  <si>
    <t>Nội dung hiển thị ở đầu danh sách</t>
  </si>
  <si>
    <t> </t>
  </si>
  <si>
    <t>TC_COMMENT_02</t>
  </si>
  <si>
    <t>Kiểm tra hiển thị danh sách bình luận</t>
  </si>
  <si>
    <t>Truy cập trang có comment</t>
  </si>
  <si>
    <t>Tất cả bình luận được hiển thị đúng thời gian và user</t>
  </si>
  <si>
    <t>TC_COMMENT_03</t>
  </si>
  <si>
    <t>Phản hồi bình luận cha</t>
  </si>
  <si>
    <t>Nhấn “Trả lời” dưới 1 bình luận bất kỳ</t>
  </si>
  <si>
    <t>Đã có bình luận gốc</t>
  </si>
  <si>
    <t>Mở khung nhập nội dung phản hồi đúng vị trí</t>
  </si>
  <si>
    <t>TC_COMMENT_04</t>
  </si>
  <si>
    <t>Không gửi được comment rỗng</t>
  </si>
  <si>
    <t>Nhấn “Gửi” khi ô nhập trống</t>
  </si>
  <si>
    <t>Hiện thông báo lỗi “Vui lòng nhập nội dung”</t>
  </si>
  <si>
    <t>TC_COMMENT_05</t>
  </si>
  <si>
    <t>Comment hiển thị đúng thứ tự thời gian</t>
  </si>
  <si>
    <t>Quan sát danh sách bình luận</t>
  </si>
  <si>
    <t>Bình luận mới nhất nằm trên cùng</t>
  </si>
  <si>
    <t>Hiển thị ô nhập bình luận</t>
  </si>
  <si>
    <t>Truy cập bài học hoặc bài thi → kéo xuống</t>
  </si>
  <si>
    <t>Ô nhập bình luận hiển thị</t>
  </si>
  <si>
    <t>Form nhập bình luận hiển thị đúng</t>
  </si>
  <si>
    <t>Gửi bình luận hợp lệ thành công</t>
  </si>
  <si>
    <t>Nhập nội dung hợp lệ → click "Gửi"</t>
  </si>
  <si>
    <t>Bình luận được thêm vào danh sách</t>
  </si>
  <si>
    <t>Bình luận mới hiển thị ngay lập tức</t>
  </si>
  <si>
    <t>Gửi bình luận rỗng</t>
  </si>
  <si>
    <t>Để trống nội dung → click "Gửi"</t>
  </si>
  <si>
    <t>Cảnh báo lỗi không cho gửi</t>
  </si>
  <si>
    <t>Popup "Vui lòng nhập nội dung bình luận"</t>
  </si>
  <si>
    <t>Gửi bình luận quá dài</t>
  </si>
  <si>
    <t>Nhập &gt;255 ký tự → click "Gửi"</t>
  </si>
  <si>
    <t>Cảnh báo giới hạn ký tự</t>
  </si>
  <si>
    <t>Popup "Nội dung tối đa 255 ký tự"</t>
  </si>
  <si>
    <t>Hiển thị bình luận mới sau gửi</t>
  </si>
  <si>
    <t>Gửi bình luận thành công</t>
  </si>
  <si>
    <t>Đã gửi bình luận hợp lệ</t>
  </si>
  <si>
    <t>Bình luận mới nằm đầu danh sách bình luận</t>
  </si>
  <si>
    <t>Bình luận mới hiện đầu danh sách</t>
  </si>
  <si>
    <t>TC_COMMENT_06</t>
  </si>
  <si>
    <t>Xóa bình luận vừa đăng</t>
  </si>
  <si>
    <t>Click nút "Xóa" ở bình luận đã đăng → xác nhận</t>
  </si>
  <si>
    <t>Là chủ bình luận</t>
  </si>
  <si>
    <t>Bình luận bị xóa khỏi danh sách</t>
  </si>
  <si>
    <t>Bình luận biến mất khỏi giao diện</t>
  </si>
  <si>
    <t>TC_COMMENT_07</t>
  </si>
  <si>
    <t>Sửa nội dung bình luận vừa đăng</t>
  </si>
  <si>
    <t>Click nút "Sửa" → chỉnh nội dung → lưu</t>
  </si>
  <si>
    <t>Cập nhật nội dung bình luận thành công</t>
  </si>
  <si>
    <t>Nội dung bình luận thay đổi ngay</t>
  </si>
  <si>
    <t>TC_COMMENT_MGMT_01</t>
  </si>
  <si>
    <t>Hiển thị danh sách bình luận</t>
  </si>
  <si>
    <t>Truy cập trang “Quản lý bình luận”</t>
  </si>
  <si>
    <t>Danh sách bình luận hiển thị đúng user, nội dung, thời gian</t>
  </si>
  <si>
    <t>TC_COMMENT_MGMT_02</t>
  </si>
  <si>
    <t>Tìm kiếm bình luận theo từ khoá</t>
  </si>
  <si>
    <t>Nhập tên người dùng hoặc nội dung vào ô tìm kiếm</t>
  </si>
  <si>
    <t>Có dữ liệu tương ứng</t>
  </si>
  <si>
    <t>Hệ thống lọc và hiển thị đúng kết quả</t>
  </si>
  <si>
    <t>TC_COMMENT_MGMT_03</t>
  </si>
  <si>
    <t>Xem nội dung chi tiết bình luận</t>
  </si>
  <si>
    <t>Nhấn nút “Chi tiết”</t>
  </si>
  <si>
    <t>Đã có bình luận</t>
  </si>
  <si>
    <t>Hệ thống mở popup hoặc chuyển trang hiển thị nội dung đầy đủ</t>
  </si>
  <si>
    <t>TC_COMMENT_MGMT_04</t>
  </si>
  <si>
    <t>Xoá bình luận khỏi hệ thống</t>
  </si>
  <si>
    <t>Nhấn nút “Xoá” → Xác nhận → Xoá thành công</t>
  </si>
  <si>
    <t>Bình luận biến mất khỏi danh sách sau khi xoá</t>
  </si>
  <si>
    <t>TC_COMMENT_MGMT_05</t>
  </si>
  <si>
    <t>Kiểm tra thời gian hiển thị chính xác</t>
  </si>
  <si>
    <t>Xem cột “Thời gian bình luận”</t>
  </si>
  <si>
    <t>Hiển thị định dạng đúng và khớp thời điểm tạo bình luận</t>
  </si>
  <si>
    <t>TC_COMMENT_ADMIN_01</t>
  </si>
  <si>
    <t>Xem danh sách bình luận cần duyệt</t>
  </si>
  <si>
    <t>Vào /admin/comments</t>
  </si>
  <si>
    <t>Hiển thị danh sách bình luận mới</t>
  </si>
  <si>
    <t>Danh sách bình luận chờ duyệt hiển thị</t>
  </si>
  <si>
    <t>TC_COMMENT_ADMIN_02</t>
  </si>
  <si>
    <t>Duyệt bình luận thành công</t>
  </si>
  <si>
    <t>Chọn bình luận → click "Duyệt"</t>
  </si>
  <si>
    <t>Bình luận trạng thái chờ duyệt</t>
  </si>
  <si>
    <t>Bình luận chuyển trạng thái "Đã duyệt"</t>
  </si>
  <si>
    <t>Bình luận chuyển sang trạng thái "Đã duyệt"</t>
  </si>
  <si>
    <t>TC_COMMENT_ADMIN_03</t>
  </si>
  <si>
    <t>Từ chối bình luận</t>
  </si>
  <si>
    <t>Chọn bình luận → click "Không duyệt"</t>
  </si>
  <si>
    <t>Bình luận bị từ chối, ẩn khỏi danh sách chờ duyệt</t>
  </si>
  <si>
    <t>Bình luận biến mất khỏi danh sách chờ duyệt</t>
  </si>
  <si>
    <t>TC_COMMENT_ADMIN_04</t>
  </si>
  <si>
    <t>Xóa bình luận thành công</t>
  </si>
  <si>
    <t>Click nút "Xóa" bình luận → xác nhận</t>
  </si>
  <si>
    <t>Bình luận tồn tại</t>
  </si>
  <si>
    <t>Bình luận bị xóa khỏi hệ thống</t>
  </si>
  <si>
    <t>Popup "Xóa thành công", bình luận biến mất</t>
  </si>
  <si>
    <t>TC_COMMENT_ADMIN_05</t>
  </si>
  <si>
    <t>Tìm kiếm bình luận theo từ khóa</t>
  </si>
  <si>
    <t>Nhập từ khóa vào ô search → enter</t>
  </si>
  <si>
    <t>Có bình luận chứa từ khóa</t>
  </si>
  <si>
    <t>Hiển thị đúng bình luận chứa từ khóa</t>
  </si>
  <si>
    <t>Kết quả tìm kiếm đúng nội dung</t>
  </si>
  <si>
    <t>TC_COMMENT_ADMIN_06</t>
  </si>
  <si>
    <t>Lọc bình luận theo trạng thái</t>
  </si>
  <si>
    <t>Chọn lọc trạng thái (Chờ duyệt/Đã duyệt)</t>
  </si>
  <si>
    <t>Có nhiều trạng thái bình luận</t>
  </si>
  <si>
    <t>Lọc đúng theo trạng thái chọn</t>
  </si>
  <si>
    <t>Danh sách chỉ còn bình luận đúng trạng thái</t>
  </si>
  <si>
    <t>TC_COMMENT_ADMIN_07</t>
  </si>
  <si>
    <t>Xem chi tiết nội dung bình luận</t>
  </si>
  <si>
    <t>Click vào bình luận → xem nội dung chi tiết</t>
  </si>
  <si>
    <t>Bình luận có nội dung dài</t>
  </si>
  <si>
    <t>Hiển thị popup/modal nội dung chi tiết</t>
  </si>
  <si>
    <t>Nội dung bình luận hiển thị đầy đủ</t>
  </si>
  <si>
    <t>TC_COMMENT_SEARCH_01</t>
  </si>
  <si>
    <t>Tìm bình luận theo tên người dùng</t>
  </si>
  <si>
    <t>Nhập tên “Ngọc” vào ô tìm kiếm → Nhấn Tìm kiếm</t>
  </si>
  <si>
    <t>Có bình luận của Ngọc</t>
  </si>
  <si>
    <t>Chỉ hiển thị bình luận của user Lê Thị Ánh Ngọc</t>
  </si>
  <si>
    <t>TC_COMMENT_SEARCH_02</t>
  </si>
  <si>
    <t>Tìm bình luận theo nội dung</t>
  </si>
  <si>
    <t>Nhập từ khoá “format” → Nhấn Tìm kiếm</t>
  </si>
  <si>
    <t>Có nội dung chứa “format”</t>
  </si>
  <si>
    <t>Hiển thị bình luận khớp từ khoá</t>
  </si>
  <si>
    <t>TC_COMMENT_SEARCH_03</t>
  </si>
  <si>
    <t>Tìm với từ khoá không tồn tại</t>
  </si>
  <si>
    <t>Nhập “abcxyz” → Nhấn Tìm kiếm</t>
  </si>
  <si>
    <t>Không có dữ liệu</t>
  </si>
  <si>
    <t>Hiển thị thông báo không tìm thấy dữ liệu phù hợp</t>
  </si>
  <si>
    <t>TC_COMMENT_SEARCH_04</t>
  </si>
  <si>
    <t>Trả kết quả tìm kiếm nhanh chóng</t>
  </si>
  <si>
    <t>Nhập nội dung và nhấn tìm kiếm</t>
  </si>
  <si>
    <t>Có dữ liệu phù hợp</t>
  </si>
  <si>
    <t>Tốc độ phản hồi &lt; 2 giây</t>
  </si>
  <si>
    <t>TC_COMMENT_SEARCH_05</t>
  </si>
  <si>
    <t>Có thể xoá từ khoá để hiển thị lại toàn bộ</t>
  </si>
  <si>
    <t>Xoá nội dung tìm → Nhấn tìm lại</t>
  </si>
  <si>
    <t>Có bình luận trong hệ thống</t>
  </si>
  <si>
    <t>Hiển thị lại toàn bộ danh sách ban đầu</t>
  </si>
  <si>
    <t>TC-115</t>
  </si>
  <si>
    <t>Tìm kiếm bài học theo từ khóa</t>
  </si>
  <si>
    <t>Nhập tên bài học vào thanh tìm kiếm → Nhấn Enter</t>
  </si>
  <si>
    <t>Có bài học phù hợp</t>
  </si>
  <si>
    <t>Danh sách bài học hiển thị đúng theo từ khóa</t>
  </si>
  <si>
    <t>Chưa kiểm thử</t>
  </si>
  <si>
    <t>TC-116</t>
  </si>
  <si>
    <t>Tìm kiếm không có kết quả</t>
  </si>
  <si>
    <t>Nhập từ khóa không tồn tại</t>
  </si>
  <si>
    <t>Từ khóa không khớp dữ liệu</t>
  </si>
  <si>
    <t>Hiển thị “Không tìm thấy kết quả phù hợp”</t>
  </si>
  <si>
    <t>TC-117</t>
  </si>
  <si>
    <t>Tìm kiếm bài kiểm tra</t>
  </si>
  <si>
    <t>Nhập tên đề thi → Nhấn tìm kiếm</t>
  </si>
  <si>
    <t>Có đề thi đã tạo</t>
  </si>
  <si>
    <t>Đề thi tương ứng được hiển thị trong danh sách</t>
  </si>
  <si>
    <t>TC-118</t>
  </si>
  <si>
    <t>Gợi ý tìm kiếm khi nhập từ khóa</t>
  </si>
  <si>
    <t>Nhập vài ký tự đầu tiên → Quan sát gợi ý</t>
  </si>
  <si>
    <t>Tính năng gợi ý bật</t>
  </si>
  <si>
    <t>Hiển thị gợi ý liên quan (autocomplete)</t>
  </si>
  <si>
    <t>TC-119</t>
  </si>
  <si>
    <t>Tìm kiếm từ giao diện mobile</t>
  </si>
  <si>
    <t>Truy cập mobile → Sử dụng chức năng tìm kiếm</t>
  </si>
  <si>
    <t>Thiết bị di động</t>
  </si>
  <si>
    <t>Giao diện tìm kiếm tương thích mobile</t>
  </si>
  <si>
    <t>TC-120</t>
  </si>
  <si>
    <t>Tìm kiếm theo bộ lọc nâng cao</t>
  </si>
  <si>
    <t>Chọn bộ lọc: môn học, cấp độ, thời lượng → Nhấn tìm kiếm</t>
  </si>
  <si>
    <t>Hiển thị đúng kết quả theo nhiều tiêu chí lọc</t>
  </si>
  <si>
    <t>Bộ lọc nâng cao (nếu có)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</si>
</sst>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8" formatCode="d\-mmm\-yy;@"/>
    <numFmt numFmtId="169" formatCode="0;[Red]0"/>
  </numFmts>
  <fonts count="44">
    <font>
      <sz val="11"/>
      <color theme="1"/>
      <name val="Calibri"/>
      <charset val="134"/>
      <scheme val="minor"/>
    </font>
    <font>
      <b/>
      <sz val="13"/>
      <color rgb="FFFFFFFF"/>
      <name val="Times New Roman"/>
      <charset val="134"/>
    </font>
    <font>
      <b/>
      <sz val="18"/>
      <color rgb="FF000000"/>
      <name val="Times New Roman"/>
      <charset val="134"/>
    </font>
    <font>
      <sz val="11"/>
      <color rgb="FF000000"/>
      <name val="Calibri"/>
      <charset val="134"/>
    </font>
    <font>
      <sz val="13"/>
      <color rgb="FF000000"/>
      <name val="Times New Roman"/>
      <charset val="134"/>
    </font>
    <font>
      <sz val="18"/>
      <color rgb="FF000000"/>
      <name val="Times New Roman"/>
      <charset val="134"/>
    </font>
    <font>
      <b/>
      <sz val="13"/>
      <color rgb="FF000000"/>
      <name val="Times New Roman"/>
      <charset val="134"/>
    </font>
    <font>
      <b/>
      <sz val="14"/>
      <color rgb="FFFFFFFF"/>
      <name val="Times New Roman"/>
      <charset val="134"/>
    </font>
    <font>
      <b/>
      <sz val="14"/>
      <color rgb="FF000000"/>
      <name val="Times New Roman"/>
      <charset val="134"/>
    </font>
    <font>
      <sz val="14"/>
      <color theme="0"/>
      <name val="Times New Roman"/>
      <charset val="134"/>
    </font>
    <font>
      <sz val="14"/>
      <color rgb="FF000000"/>
      <name val="Times New Roman"/>
      <charset val="134"/>
    </font>
    <font>
      <sz val="14"/>
      <color theme="1"/>
      <name val="Times New Roman"/>
      <charset val="134"/>
    </font>
    <font>
      <sz val="16"/>
      <color theme="1"/>
      <name val="Times New Roman"/>
      <charset val="134"/>
    </font>
    <font>
      <b/>
      <sz val="13"/>
      <color theme="0"/>
      <name val="Times New Roman"/>
      <charset val="134"/>
    </font>
    <font>
      <b/>
      <sz val="18"/>
      <color theme="1"/>
      <name val="Times New Roman"/>
      <charset val="134"/>
    </font>
    <font>
      <b/>
      <sz val="18"/>
      <name val="Times New Roman"/>
      <charset val="134"/>
    </font>
    <font>
      <sz val="13"/>
      <color theme="1"/>
      <name val="Times New Roman"/>
      <charset val="134"/>
    </font>
    <font>
      <sz val="18"/>
      <name val="Times New Roman"/>
      <charset val="134"/>
    </font>
    <font>
      <b/>
      <sz val="13"/>
      <color theme="1"/>
      <name val="Times New Roman"/>
      <charset val="134"/>
    </font>
    <font>
      <b/>
      <sz val="14"/>
      <color theme="0"/>
      <name val="Times New Roman"/>
      <charset val="134"/>
    </font>
    <font>
      <b/>
      <sz val="14"/>
      <color theme="1"/>
      <name val="Times New Roman"/>
      <charset val="134"/>
    </font>
    <font>
      <b/>
      <sz val="13"/>
      <name val="Times New Roman"/>
      <charset val="134"/>
    </font>
    <font>
      <b/>
      <sz val="14"/>
      <name val="Times New Roman"/>
      <charset val="134"/>
    </font>
    <font>
      <sz val="14"/>
      <color rgb="FF000000"/>
      <name val="Times New Roman"/>
      <charset val="1"/>
    </font>
    <font>
      <sz val="10"/>
      <name val="Times New Roman"/>
      <charset val="134"/>
    </font>
    <font>
      <sz val="14"/>
      <name val="Times New Roman"/>
      <charset val="134"/>
    </font>
    <font>
      <sz val="11"/>
      <color theme="1"/>
      <name val="Times New Roman"/>
      <charset val="134"/>
    </font>
    <font>
      <sz val="13"/>
      <name val="Times New Roman"/>
      <charset val="134"/>
    </font>
    <font>
      <b/>
      <sz val="12"/>
      <color rgb="FFFFFFFF"/>
      <name val="Times New Roman"/>
      <charset val="134"/>
    </font>
    <font>
      <b/>
      <sz val="13"/>
      <color rgb="FFFFFFFF"/>
      <name val="Calibri"/>
      <charset val="134"/>
    </font>
    <font>
      <b/>
      <sz val="12"/>
      <color rgb="FF000000"/>
      <name val="Times New Roman"/>
      <charset val="134"/>
    </font>
    <font>
      <sz val="11"/>
      <color theme="0"/>
      <name val="Calibri"/>
      <charset val="134"/>
    </font>
    <font>
      <sz val="10"/>
      <color indexed="9"/>
      <name val="Times New Roman"/>
      <charset val="134"/>
    </font>
    <font>
      <b/>
      <sz val="20"/>
      <name val="Times New Roman"/>
      <charset val="134"/>
    </font>
    <font>
      <b/>
      <sz val="10"/>
      <name val="Times New Roman"/>
      <charset val="134"/>
    </font>
    <font>
      <b/>
      <i/>
      <sz val="13"/>
      <color indexed="57"/>
      <name val="Times New Roman"/>
      <charset val="134"/>
    </font>
    <font>
      <i/>
      <sz val="13"/>
      <name val="Times New Roman"/>
      <charset val="134"/>
    </font>
    <font>
      <b/>
      <sz val="13"/>
      <color indexed="9"/>
      <name val="Times New Roman"/>
      <charset val="134"/>
    </font>
    <font>
      <sz val="16"/>
      <name val="Times New Roman"/>
      <charset val="134"/>
    </font>
    <font>
      <sz val="13"/>
      <color indexed="9"/>
      <name val="Times New Roman"/>
      <charset val="134"/>
    </font>
    <font>
      <sz val="12"/>
      <color theme="1"/>
      <name val="Times New Roman"/>
      <charset val="134"/>
    </font>
    <font>
      <sz val="10"/>
      <name val="Arial2"/>
      <charset val="134"/>
    </font>
    <font>
      <sz val="11"/>
      <name val="ＭＳ Ｐゴシック"/>
      <charset val="134"/>
    </font>
    <font>
      <sz val="10"/>
      <name val="FreeSans"/>
      <charset val="134"/>
    </font>
  </fonts>
  <fills count="21">
    <fill>
      <patternFill patternType="none"/>
    </fill>
    <fill>
      <patternFill patternType="gray125"/>
    </fill>
    <fill>
      <patternFill patternType="solid">
        <fgColor theme="8" tint="-0.249977111117893"/>
        <bgColor rgb="FF008080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9"/>
        <bgColor rgb="FF008080"/>
      </patternFill>
    </fill>
    <fill>
      <patternFill patternType="solid">
        <fgColor rgb="FFFFFFFF"/>
        <bgColor rgb="FFFFFFCC"/>
      </patternFill>
    </fill>
    <fill>
      <patternFill patternType="solid">
        <fgColor rgb="FFDCE6F1"/>
        <bgColor rgb="FFDCE6F1"/>
      </patternFill>
    </fill>
    <fill>
      <patternFill patternType="solid">
        <fgColor theme="9"/>
        <bgColor rgb="FFCCFFFF"/>
      </patternFill>
    </fill>
    <fill>
      <patternFill patternType="solid">
        <fgColor rgb="FFFFFFFF"/>
        <bgColor rgb="FFCCFFFF"/>
      </patternFill>
    </fill>
    <fill>
      <patternFill patternType="solid">
        <fgColor theme="8" tint="-0.249977111117893"/>
        <bgColor indexed="38"/>
      </patternFill>
    </fill>
    <fill>
      <patternFill patternType="solid">
        <fgColor theme="9"/>
        <bgColor indexed="38"/>
      </patternFill>
    </fill>
    <fill>
      <patternFill patternType="solid">
        <fgColor theme="9"/>
        <bgColor indexed="41"/>
      </patternFill>
    </fill>
    <fill>
      <patternFill patternType="solid">
        <fgColor theme="0"/>
        <bgColor indexed="41"/>
      </patternFill>
    </fill>
    <fill>
      <patternFill patternType="solid">
        <fgColor theme="4" tint="0.79995117038483843"/>
        <bgColor theme="4" tint="0.79995117038483843"/>
      </patternFill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9"/>
        <bgColor indexed="26"/>
      </patternFill>
    </fill>
    <fill>
      <patternFill patternType="solid">
        <fgColor indexed="21"/>
        <bgColor indexed="38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</fills>
  <borders count="61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95B3D7"/>
      </left>
      <right style="thin">
        <color rgb="FF95B3D7"/>
      </right>
      <top style="thin">
        <color rgb="FF95B3D7"/>
      </top>
      <bottom style="thin">
        <color rgb="FF95B3D7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theme="4" tint="0.39994506668294322"/>
      </left>
      <right style="thin">
        <color theme="4" tint="0.39994506668294322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rgb="FF000000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rgb="FF000000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auto="1"/>
      </right>
      <top style="thin">
        <color auto="1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rgb="FFFFFFFF"/>
      </top>
      <bottom style="thin">
        <color auto="1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theme="0"/>
      </top>
      <bottom style="thin">
        <color auto="1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3"/>
      </top>
      <bottom style="thin">
        <color indexed="6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/>
      <diagonal/>
    </border>
    <border>
      <left/>
      <right/>
      <top style="thin">
        <color indexed="63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auto="1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/>
      <top/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/>
      <bottom/>
      <diagonal/>
    </border>
    <border>
      <left/>
      <right/>
      <top/>
      <bottom style="thin">
        <color auto="1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thin">
        <color auto="1"/>
      </bottom>
      <diagonal/>
    </border>
    <border>
      <left/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/>
      <bottom style="thin">
        <color auto="1"/>
      </bottom>
      <diagonal/>
    </border>
    <border>
      <left/>
      <right style="thin">
        <color indexed="63"/>
      </right>
      <top style="thin">
        <color indexed="63"/>
      </top>
      <bottom/>
      <diagonal/>
    </border>
    <border>
      <left/>
      <right style="thin">
        <color auto="1"/>
      </right>
      <top/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 style="thin">
        <color indexed="63"/>
      </bottom>
      <diagonal/>
    </border>
    <border>
      <left/>
      <right/>
      <top style="hair">
        <color indexed="8"/>
      </top>
      <bottom/>
      <diagonal/>
    </border>
    <border>
      <left/>
      <right style="hair">
        <color indexed="8"/>
      </right>
      <top style="hair">
        <color indexed="8"/>
      </top>
      <bottom/>
      <diagonal/>
    </border>
    <border>
      <left style="hair">
        <color indexed="8"/>
      </left>
      <right/>
      <top/>
      <bottom style="thin">
        <color indexed="63"/>
      </bottom>
      <diagonal/>
    </border>
    <border>
      <left/>
      <right/>
      <top/>
      <bottom style="thin">
        <color indexed="63"/>
      </bottom>
      <diagonal/>
    </border>
    <border>
      <left/>
      <right style="hair">
        <color indexed="8"/>
      </right>
      <top/>
      <bottom style="thin">
        <color indexed="63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3">
    <xf numFmtId="0" fontId="0" fillId="0" borderId="0"/>
    <xf numFmtId="0" fontId="41" fillId="0" borderId="0">
      <alignment vertical="center"/>
    </xf>
    <xf numFmtId="9" fontId="43" fillId="0" borderId="0"/>
  </cellStyleXfs>
  <cellXfs count="287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1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 wrapText="1"/>
    </xf>
    <xf numFmtId="168" fontId="7" fillId="2" borderId="1" xfId="0" applyNumberFormat="1" applyFont="1" applyFill="1" applyBorder="1" applyAlignment="1">
      <alignment horizontal="center" vertical="center" wrapText="1"/>
    </xf>
    <xf numFmtId="0" fontId="8" fillId="4" borderId="1" xfId="0" applyFont="1" applyFill="1" applyBorder="1" applyAlignment="1">
      <alignment horizontal="center" vertical="center" wrapText="1"/>
    </xf>
    <xf numFmtId="0" fontId="9" fillId="3" borderId="1" xfId="0" applyFont="1" applyFill="1" applyBorder="1" applyAlignment="1">
      <alignment horizontal="center" vertical="center" wrapText="1"/>
    </xf>
    <xf numFmtId="0" fontId="10" fillId="0" borderId="3" xfId="0" applyFont="1" applyBorder="1" applyAlignment="1">
      <alignment horizontal="center" vertical="center" wrapText="1"/>
    </xf>
    <xf numFmtId="0" fontId="10" fillId="5" borderId="3" xfId="0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14" fontId="10" fillId="6" borderId="1" xfId="0" applyNumberFormat="1" applyFont="1" applyFill="1" applyBorder="1" applyAlignment="1">
      <alignment horizontal="center" vertical="center" wrapText="1"/>
    </xf>
    <xf numFmtId="0" fontId="9" fillId="3" borderId="4" xfId="0" applyFont="1" applyFill="1" applyBorder="1" applyAlignment="1">
      <alignment horizontal="center" vertical="center" wrapText="1"/>
    </xf>
    <xf numFmtId="0" fontId="10" fillId="0" borderId="5" xfId="0" applyFont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8" fillId="7" borderId="4" xfId="0" applyFont="1" applyFill="1" applyBorder="1" applyAlignment="1">
      <alignment horizontal="center" vertical="center" wrapText="1"/>
    </xf>
    <xf numFmtId="0" fontId="11" fillId="0" borderId="6" xfId="0" applyFont="1" applyBorder="1" applyAlignment="1">
      <alignment horizontal="center" wrapText="1"/>
    </xf>
    <xf numFmtId="14" fontId="10" fillId="6" borderId="6" xfId="0" applyNumberFormat="1" applyFont="1" applyFill="1" applyBorder="1" applyAlignment="1">
      <alignment horizontal="center" wrapText="1"/>
    </xf>
    <xf numFmtId="0" fontId="11" fillId="0" borderId="7" xfId="0" applyFont="1" applyBorder="1" applyAlignment="1">
      <alignment horizontal="center" wrapText="1"/>
    </xf>
    <xf numFmtId="14" fontId="10" fillId="6" borderId="7" xfId="0" applyNumberFormat="1" applyFont="1" applyFill="1" applyBorder="1" applyAlignment="1">
      <alignment horizontal="center" wrapText="1"/>
    </xf>
    <xf numFmtId="14" fontId="10" fillId="6" borderId="8" xfId="0" applyNumberFormat="1" applyFont="1" applyFill="1" applyBorder="1" applyAlignment="1">
      <alignment horizontal="center" vertical="center" wrapText="1"/>
    </xf>
    <xf numFmtId="14" fontId="10" fillId="0" borderId="8" xfId="0" applyNumberFormat="1" applyFont="1" applyBorder="1" applyAlignment="1">
      <alignment horizontal="center" vertical="center" wrapText="1"/>
    </xf>
    <xf numFmtId="0" fontId="12" fillId="0" borderId="7" xfId="0" applyFont="1" applyBorder="1" applyAlignment="1">
      <alignment horizontal="center" wrapText="1"/>
    </xf>
    <xf numFmtId="14" fontId="10" fillId="0" borderId="7" xfId="0" applyNumberFormat="1" applyFont="1" applyBorder="1" applyAlignment="1">
      <alignment horizontal="center" wrapText="1"/>
    </xf>
    <xf numFmtId="0" fontId="6" fillId="8" borderId="0" xfId="0" applyFont="1" applyFill="1" applyAlignment="1">
      <alignment horizontal="center" vertical="center"/>
    </xf>
    <xf numFmtId="0" fontId="1" fillId="2" borderId="1" xfId="0" applyFont="1" applyFill="1" applyBorder="1" applyAlignment="1">
      <alignment vertical="center"/>
    </xf>
    <xf numFmtId="0" fontId="2" fillId="0" borderId="0" xfId="0" applyFont="1"/>
    <xf numFmtId="0" fontId="3" fillId="0" borderId="0" xfId="0" applyFont="1"/>
    <xf numFmtId="0" fontId="5" fillId="0" borderId="0" xfId="0" applyFont="1"/>
    <xf numFmtId="0" fontId="4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/>
    </xf>
    <xf numFmtId="0" fontId="10" fillId="6" borderId="1" xfId="0" applyFont="1" applyFill="1" applyBorder="1" applyAlignment="1">
      <alignment horizontal="center" vertical="center" wrapText="1"/>
    </xf>
    <xf numFmtId="0" fontId="6" fillId="8" borderId="0" xfId="0" applyFont="1" applyFill="1" applyAlignment="1">
      <alignment vertical="center"/>
    </xf>
    <xf numFmtId="0" fontId="11" fillId="0" borderId="7" xfId="0" applyFont="1" applyBorder="1" applyAlignment="1">
      <alignment horizontal="center"/>
    </xf>
    <xf numFmtId="0" fontId="13" fillId="2" borderId="7" xfId="0" applyFont="1" applyFill="1" applyBorder="1" applyAlignment="1">
      <alignment vertical="center"/>
    </xf>
    <xf numFmtId="0" fontId="15" fillId="0" borderId="0" xfId="0" applyFont="1"/>
    <xf numFmtId="0" fontId="17" fillId="0" borderId="0" xfId="0" applyFont="1"/>
    <xf numFmtId="0" fontId="16" fillId="0" borderId="7" xfId="0" applyFont="1" applyBorder="1" applyAlignment="1">
      <alignment vertical="center"/>
    </xf>
    <xf numFmtId="0" fontId="13" fillId="2" borderId="7" xfId="0" applyFont="1" applyFill="1" applyBorder="1" applyAlignment="1">
      <alignment horizontal="center" vertical="center"/>
    </xf>
    <xf numFmtId="0" fontId="13" fillId="2" borderId="7" xfId="0" applyFont="1" applyFill="1" applyBorder="1" applyAlignment="1">
      <alignment horizontal="center" vertical="center" wrapText="1"/>
    </xf>
    <xf numFmtId="0" fontId="18" fillId="0" borderId="7" xfId="0" applyFont="1" applyBorder="1" applyAlignment="1">
      <alignment vertical="center"/>
    </xf>
    <xf numFmtId="0" fontId="19" fillId="9" borderId="7" xfId="0" applyFont="1" applyFill="1" applyBorder="1" applyAlignment="1">
      <alignment horizontal="center" vertical="center" wrapText="1"/>
    </xf>
    <xf numFmtId="0" fontId="19" fillId="3" borderId="7" xfId="0" applyFont="1" applyFill="1" applyBorder="1" applyAlignment="1">
      <alignment horizontal="center" vertical="center" wrapText="1"/>
    </xf>
    <xf numFmtId="168" fontId="19" fillId="9" borderId="7" xfId="0" applyNumberFormat="1" applyFont="1" applyFill="1" applyBorder="1" applyAlignment="1">
      <alignment horizontal="center" vertical="center" wrapText="1"/>
    </xf>
    <xf numFmtId="0" fontId="20" fillId="10" borderId="11" xfId="0" applyFont="1" applyFill="1" applyBorder="1" applyAlignment="1">
      <alignment horizontal="center" vertical="center" wrapText="1"/>
    </xf>
    <xf numFmtId="0" fontId="20" fillId="10" borderId="9" xfId="0" applyFont="1" applyFill="1" applyBorder="1" applyAlignment="1">
      <alignment horizontal="center" vertical="center" wrapText="1"/>
    </xf>
    <xf numFmtId="0" fontId="10" fillId="3" borderId="7" xfId="0" applyFont="1" applyFill="1" applyBorder="1" applyAlignment="1">
      <alignment horizontal="center" vertical="center" wrapText="1"/>
    </xf>
    <xf numFmtId="0" fontId="10" fillId="0" borderId="7" xfId="0" applyFont="1" applyBorder="1" applyAlignment="1">
      <alignment horizontal="center" vertical="center" wrapText="1"/>
    </xf>
    <xf numFmtId="0" fontId="10" fillId="5" borderId="7" xfId="0" applyFont="1" applyFill="1" applyBorder="1" applyAlignment="1">
      <alignment horizontal="center" vertical="center" wrapText="1"/>
    </xf>
    <xf numFmtId="0" fontId="10" fillId="6" borderId="7" xfId="0" applyFont="1" applyFill="1" applyBorder="1" applyAlignment="1">
      <alignment horizontal="center" vertical="center" wrapText="1"/>
    </xf>
    <xf numFmtId="14" fontId="10" fillId="6" borderId="7" xfId="0" applyNumberFormat="1" applyFont="1" applyFill="1" applyBorder="1" applyAlignment="1">
      <alignment horizontal="center" vertical="center" wrapText="1"/>
    </xf>
    <xf numFmtId="0" fontId="20" fillId="11" borderId="7" xfId="0" applyFont="1" applyFill="1" applyBorder="1" applyAlignment="1">
      <alignment horizontal="center" vertical="center" wrapText="1"/>
    </xf>
    <xf numFmtId="0" fontId="9" fillId="3" borderId="7" xfId="0" applyFont="1" applyFill="1" applyBorder="1" applyAlignment="1">
      <alignment horizontal="center" vertical="center" wrapText="1"/>
    </xf>
    <xf numFmtId="0" fontId="20" fillId="10" borderId="10" xfId="0" applyFont="1" applyFill="1" applyBorder="1" applyAlignment="1">
      <alignment horizontal="center" vertical="center" wrapText="1"/>
    </xf>
    <xf numFmtId="0" fontId="11" fillId="0" borderId="7" xfId="0" applyFont="1" applyBorder="1" applyAlignment="1">
      <alignment horizontal="center" vertical="center" wrapText="1"/>
    </xf>
    <xf numFmtId="14" fontId="10" fillId="0" borderId="7" xfId="0" applyNumberFormat="1" applyFont="1" applyBorder="1" applyAlignment="1">
      <alignment horizontal="center" vertical="center" wrapText="1"/>
    </xf>
    <xf numFmtId="0" fontId="21" fillId="12" borderId="0" xfId="0" applyFont="1" applyFill="1" applyAlignment="1">
      <alignment vertical="center"/>
    </xf>
    <xf numFmtId="14" fontId="10" fillId="6" borderId="1" xfId="0" applyNumberFormat="1" applyFont="1" applyFill="1" applyBorder="1" applyAlignment="1">
      <alignment horizontal="center" wrapText="1"/>
    </xf>
    <xf numFmtId="0" fontId="10" fillId="0" borderId="6" xfId="0" applyFont="1" applyBorder="1" applyAlignment="1">
      <alignment horizontal="center" vertical="center" wrapText="1"/>
    </xf>
    <xf numFmtId="14" fontId="10" fillId="6" borderId="8" xfId="0" applyNumberFormat="1" applyFont="1" applyFill="1" applyBorder="1" applyAlignment="1">
      <alignment horizontal="center" wrapText="1"/>
    </xf>
    <xf numFmtId="14" fontId="10" fillId="0" borderId="8" xfId="0" applyNumberFormat="1" applyFont="1" applyBorder="1" applyAlignment="1">
      <alignment horizontal="center" wrapText="1"/>
    </xf>
    <xf numFmtId="14" fontId="11" fillId="0" borderId="6" xfId="0" applyNumberFormat="1" applyFont="1" applyBorder="1" applyAlignment="1">
      <alignment horizontal="center" wrapText="1"/>
    </xf>
    <xf numFmtId="14" fontId="11" fillId="0" borderId="7" xfId="0" applyNumberFormat="1" applyFont="1" applyBorder="1" applyAlignment="1">
      <alignment horizontal="center" wrapText="1"/>
    </xf>
    <xf numFmtId="0" fontId="0" fillId="0" borderId="7" xfId="0" applyBorder="1" applyAlignment="1">
      <alignment horizontal="center" vertical="top" wrapText="1"/>
    </xf>
    <xf numFmtId="0" fontId="22" fillId="7" borderId="4" xfId="0" applyFont="1" applyFill="1" applyBorder="1" applyAlignment="1">
      <alignment horizontal="center" vertical="center" wrapText="1"/>
    </xf>
    <xf numFmtId="14" fontId="10" fillId="6" borderId="8" xfId="0" applyNumberFormat="1" applyFont="1" applyFill="1" applyBorder="1" applyAlignment="1">
      <alignment horizontal="center" wrapText="1"/>
    </xf>
    <xf numFmtId="0" fontId="0" fillId="0" borderId="0" xfId="0" applyAlignment="1">
      <alignment horizontal="center" vertical="top" wrapText="1"/>
    </xf>
    <xf numFmtId="14" fontId="10" fillId="0" borderId="8" xfId="0" applyNumberFormat="1" applyFont="1" applyBorder="1" applyAlignment="1">
      <alignment horizontal="center" wrapText="1"/>
    </xf>
    <xf numFmtId="0" fontId="11" fillId="0" borderId="0" xfId="0" applyFont="1" applyAlignment="1">
      <alignment horizontal="center"/>
    </xf>
    <xf numFmtId="0" fontId="7" fillId="2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0" fontId="10" fillId="0" borderId="1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8" fillId="8" borderId="0" xfId="0" applyFont="1" applyFill="1" applyAlignment="1">
      <alignment horizontal="center" vertical="center"/>
    </xf>
    <xf numFmtId="14" fontId="10" fillId="0" borderId="7" xfId="0" applyNumberFormat="1" applyFont="1" applyBorder="1" applyAlignment="1">
      <alignment horizontal="center" vertical="center" wrapText="1"/>
    </xf>
    <xf numFmtId="0" fontId="11" fillId="0" borderId="0" xfId="0" applyFont="1" applyAlignment="1">
      <alignment horizontal="center" vertical="top" wrapText="1"/>
    </xf>
    <xf numFmtId="0" fontId="10" fillId="0" borderId="6" xfId="0" applyFont="1" applyBorder="1" applyAlignment="1">
      <alignment horizontal="center"/>
    </xf>
    <xf numFmtId="0" fontId="11" fillId="0" borderId="6" xfId="0" applyFont="1" applyBorder="1" applyAlignment="1">
      <alignment horizontal="center"/>
    </xf>
    <xf numFmtId="0" fontId="11" fillId="0" borderId="0" xfId="0" applyFont="1"/>
    <xf numFmtId="0" fontId="7" fillId="2" borderId="1" xfId="0" applyFont="1" applyFill="1" applyBorder="1" applyAlignment="1">
      <alignment vertical="center"/>
    </xf>
    <xf numFmtId="0" fontId="8" fillId="0" borderId="0" xfId="0" applyFont="1"/>
    <xf numFmtId="0" fontId="10" fillId="0" borderId="0" xfId="0" applyFont="1"/>
    <xf numFmtId="0" fontId="10" fillId="0" borderId="1" xfId="0" applyFont="1" applyBorder="1" applyAlignment="1">
      <alignment vertical="center"/>
    </xf>
    <xf numFmtId="0" fontId="8" fillId="0" borderId="1" xfId="0" applyFont="1" applyBorder="1" applyAlignment="1">
      <alignment vertical="center"/>
    </xf>
    <xf numFmtId="0" fontId="8" fillId="4" borderId="1" xfId="0" applyFont="1" applyFill="1" applyBorder="1" applyAlignment="1">
      <alignment horizontal="left" vertical="center" wrapText="1"/>
    </xf>
    <xf numFmtId="0" fontId="8" fillId="7" borderId="4" xfId="0" applyFont="1" applyFill="1" applyBorder="1" applyAlignment="1">
      <alignment horizontal="left" vertical="center" wrapText="1"/>
    </xf>
    <xf numFmtId="0" fontId="11" fillId="0" borderId="0" xfId="0" applyFont="1" applyAlignment="1">
      <alignment wrapText="1"/>
    </xf>
    <xf numFmtId="0" fontId="11" fillId="0" borderId="0" xfId="0" applyFont="1" applyAlignment="1">
      <alignment wrapText="1"/>
    </xf>
    <xf numFmtId="14" fontId="11" fillId="0" borderId="0" xfId="0" applyNumberFormat="1" applyFont="1" applyAlignment="1">
      <alignment horizontal="center" wrapText="1"/>
    </xf>
    <xf numFmtId="0" fontId="10" fillId="0" borderId="3" xfId="0" applyFont="1" applyBorder="1" applyAlignment="1">
      <alignment horizontal="left" vertical="center" wrapText="1"/>
    </xf>
    <xf numFmtId="0" fontId="10" fillId="0" borderId="5" xfId="0" applyFont="1" applyBorder="1" applyAlignment="1">
      <alignment horizontal="left" vertical="center" wrapText="1"/>
    </xf>
    <xf numFmtId="0" fontId="8" fillId="8" borderId="0" xfId="0" applyFont="1" applyFill="1" applyAlignment="1">
      <alignment vertical="center"/>
    </xf>
    <xf numFmtId="14" fontId="11" fillId="13" borderId="12" xfId="0" applyNumberFormat="1" applyFont="1" applyFill="1" applyBorder="1" applyAlignment="1">
      <alignment wrapText="1"/>
    </xf>
    <xf numFmtId="0" fontId="11" fillId="0" borderId="0" xfId="0" applyFont="1" applyAlignment="1">
      <alignment horizontal="center"/>
    </xf>
    <xf numFmtId="14" fontId="10" fillId="6" borderId="13" xfId="0" applyNumberFormat="1" applyFont="1" applyFill="1" applyBorder="1" applyAlignment="1">
      <alignment horizontal="center" wrapText="1"/>
    </xf>
    <xf numFmtId="14" fontId="10" fillId="6" borderId="14" xfId="0" applyNumberFormat="1" applyFont="1" applyFill="1" applyBorder="1" applyAlignment="1">
      <alignment horizontal="center" wrapText="1"/>
    </xf>
    <xf numFmtId="0" fontId="9" fillId="3" borderId="15" xfId="0" applyFont="1" applyFill="1" applyBorder="1" applyAlignment="1">
      <alignment horizontal="center" vertical="center" wrapText="1"/>
    </xf>
    <xf numFmtId="0" fontId="10" fillId="0" borderId="16" xfId="0" applyFont="1" applyBorder="1" applyAlignment="1">
      <alignment horizontal="center" vertical="center" wrapText="1"/>
    </xf>
    <xf numFmtId="0" fontId="10" fillId="5" borderId="16" xfId="0" applyFont="1" applyFill="1" applyBorder="1" applyAlignment="1">
      <alignment horizontal="center" vertical="center" wrapText="1"/>
    </xf>
    <xf numFmtId="0" fontId="10" fillId="5" borderId="17" xfId="0" applyFont="1" applyFill="1" applyBorder="1" applyAlignment="1">
      <alignment horizontal="center" vertical="center" wrapText="1"/>
    </xf>
    <xf numFmtId="0" fontId="10" fillId="0" borderId="18" xfId="0" applyFont="1" applyBorder="1" applyAlignment="1">
      <alignment horizontal="center" vertical="center" wrapText="1"/>
    </xf>
    <xf numFmtId="14" fontId="10" fillId="6" borderId="19" xfId="0" applyNumberFormat="1" applyFont="1" applyFill="1" applyBorder="1" applyAlignment="1">
      <alignment horizontal="center" wrapText="1"/>
    </xf>
    <xf numFmtId="0" fontId="10" fillId="0" borderId="20" xfId="0" applyFont="1" applyBorder="1" applyAlignment="1">
      <alignment horizontal="center" vertical="center" wrapText="1"/>
    </xf>
    <xf numFmtId="0" fontId="10" fillId="0" borderId="17" xfId="0" applyFont="1" applyBorder="1" applyAlignment="1">
      <alignment horizontal="center" vertical="center" wrapText="1"/>
    </xf>
    <xf numFmtId="0" fontId="10" fillId="0" borderId="21" xfId="0" applyFont="1" applyBorder="1" applyAlignment="1">
      <alignment horizontal="center" vertical="center" wrapText="1"/>
    </xf>
    <xf numFmtId="0" fontId="11" fillId="0" borderId="11" xfId="0" applyFont="1" applyBorder="1" applyAlignment="1">
      <alignment horizontal="center" wrapText="1"/>
    </xf>
    <xf numFmtId="0" fontId="11" fillId="0" borderId="10" xfId="0" applyFont="1" applyBorder="1" applyAlignment="1">
      <alignment horizontal="center" wrapText="1"/>
    </xf>
    <xf numFmtId="14" fontId="10" fillId="6" borderId="22" xfId="0" applyNumberFormat="1" applyFont="1" applyFill="1" applyBorder="1" applyAlignment="1">
      <alignment horizontal="center" wrapText="1"/>
    </xf>
    <xf numFmtId="14" fontId="10" fillId="6" borderId="23" xfId="0" applyNumberFormat="1" applyFont="1" applyFill="1" applyBorder="1" applyAlignment="1">
      <alignment horizontal="center" wrapText="1"/>
    </xf>
    <xf numFmtId="0" fontId="16" fillId="0" borderId="0" xfId="0" applyFont="1" applyAlignment="1">
      <alignment horizontal="left" vertical="top" wrapText="1"/>
    </xf>
    <xf numFmtId="0" fontId="3" fillId="14" borderId="0" xfId="0" applyFont="1" applyFill="1"/>
    <xf numFmtId="0" fontId="11" fillId="3" borderId="0" xfId="0" applyFont="1" applyFill="1" applyAlignment="1">
      <alignment horizontal="center" wrapText="1"/>
    </xf>
    <xf numFmtId="0" fontId="11" fillId="0" borderId="0" xfId="0" applyFont="1" applyAlignment="1">
      <alignment horizontal="center" wrapText="1"/>
    </xf>
    <xf numFmtId="14" fontId="10" fillId="6" borderId="24" xfId="0" applyNumberFormat="1" applyFont="1" applyFill="1" applyBorder="1" applyAlignment="1">
      <alignment horizontal="center" wrapText="1"/>
    </xf>
    <xf numFmtId="0" fontId="11" fillId="0" borderId="0" xfId="0" applyFont="1" applyAlignment="1">
      <alignment horizontal="center" wrapText="1"/>
    </xf>
    <xf numFmtId="14" fontId="11" fillId="0" borderId="0" xfId="0" applyNumberFormat="1" applyFont="1" applyAlignment="1">
      <alignment horizontal="center" wrapText="1"/>
    </xf>
    <xf numFmtId="0" fontId="24" fillId="0" borderId="0" xfId="0" applyFont="1"/>
    <xf numFmtId="0" fontId="25" fillId="0" borderId="0" xfId="0" applyFont="1"/>
    <xf numFmtId="0" fontId="26" fillId="0" borderId="0" xfId="0" applyFont="1"/>
    <xf numFmtId="0" fontId="24" fillId="0" borderId="0" xfId="0" applyFont="1" applyAlignment="1">
      <alignment horizontal="center" vertical="top"/>
    </xf>
    <xf numFmtId="168" fontId="24" fillId="0" borderId="0" xfId="0" applyNumberFormat="1" applyFont="1"/>
    <xf numFmtId="0" fontId="25" fillId="0" borderId="0" xfId="0" applyFont="1" applyAlignment="1">
      <alignment horizontal="center" vertical="top"/>
    </xf>
    <xf numFmtId="168" fontId="25" fillId="0" borderId="0" xfId="0" applyNumberFormat="1" applyFont="1"/>
    <xf numFmtId="0" fontId="11" fillId="0" borderId="0" xfId="0" applyFont="1" applyAlignment="1">
      <alignment horizontal="center" wrapText="1"/>
    </xf>
    <xf numFmtId="14" fontId="10" fillId="0" borderId="24" xfId="0" applyNumberFormat="1" applyFont="1" applyBorder="1" applyAlignment="1">
      <alignment horizontal="center" wrapText="1"/>
    </xf>
    <xf numFmtId="0" fontId="26" fillId="0" borderId="0" xfId="0" applyFont="1" applyAlignment="1">
      <alignment horizontal="center"/>
    </xf>
    <xf numFmtId="0" fontId="27" fillId="0" borderId="0" xfId="0" applyFont="1"/>
    <xf numFmtId="0" fontId="16" fillId="0" borderId="0" xfId="0" applyFont="1"/>
    <xf numFmtId="0" fontId="28" fillId="2" borderId="1" xfId="0" applyFont="1" applyFill="1" applyBorder="1" applyAlignment="1">
      <alignment horizontal="center" vertical="center" wrapText="1"/>
    </xf>
    <xf numFmtId="168" fontId="28" fillId="2" borderId="1" xfId="0" applyNumberFormat="1" applyFont="1" applyFill="1" applyBorder="1" applyAlignment="1">
      <alignment horizontal="center" vertical="center" wrapText="1"/>
    </xf>
    <xf numFmtId="14" fontId="11" fillId="13" borderId="25" xfId="0" applyNumberFormat="1" applyFont="1" applyFill="1" applyBorder="1" applyAlignment="1">
      <alignment horizontal="center" wrapText="1"/>
    </xf>
    <xf numFmtId="0" fontId="31" fillId="3" borderId="0" xfId="0" applyFont="1" applyFill="1"/>
    <xf numFmtId="0" fontId="13" fillId="3" borderId="0" xfId="0" applyFont="1" applyFill="1" applyAlignment="1">
      <alignment vertical="center"/>
    </xf>
    <xf numFmtId="0" fontId="0" fillId="15" borderId="0" xfId="0" applyFill="1"/>
    <xf numFmtId="14" fontId="11" fillId="13" borderId="27" xfId="0" applyNumberFormat="1" applyFont="1" applyFill="1" applyBorder="1" applyAlignment="1">
      <alignment horizontal="center" wrapText="1"/>
    </xf>
    <xf numFmtId="0" fontId="16" fillId="0" borderId="0" xfId="0" applyFont="1"/>
    <xf numFmtId="0" fontId="4" fillId="0" borderId="3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24" fillId="0" borderId="0" xfId="1" applyFont="1" applyAlignment="1">
      <alignment vertical="center"/>
    </xf>
    <xf numFmtId="0" fontId="32" fillId="0" borderId="0" xfId="1" applyFont="1" applyAlignment="1">
      <alignment vertical="center"/>
    </xf>
    <xf numFmtId="0" fontId="24" fillId="16" borderId="0" xfId="1" applyFont="1" applyFill="1" applyAlignment="1">
      <alignment vertical="center"/>
    </xf>
    <xf numFmtId="0" fontId="34" fillId="0" borderId="0" xfId="1" applyFont="1" applyAlignment="1"/>
    <xf numFmtId="0" fontId="24" fillId="0" borderId="0" xfId="1" applyFont="1" applyAlignment="1"/>
    <xf numFmtId="0" fontId="21" fillId="0" borderId="28" xfId="1" applyFont="1" applyBorder="1" applyAlignment="1">
      <alignment horizontal="center" vertical="center"/>
    </xf>
    <xf numFmtId="0" fontId="21" fillId="0" borderId="28" xfId="1" applyFont="1" applyBorder="1" applyAlignment="1">
      <alignment horizontal="center"/>
    </xf>
    <xf numFmtId="0" fontId="21" fillId="0" borderId="28" xfId="1" applyFont="1" applyBorder="1" applyAlignment="1">
      <alignment horizontal="center" vertical="top"/>
    </xf>
    <xf numFmtId="0" fontId="16" fillId="0" borderId="28" xfId="0" applyFont="1" applyBorder="1" applyAlignment="1">
      <alignment horizontal="center"/>
    </xf>
    <xf numFmtId="0" fontId="21" fillId="0" borderId="31" xfId="1" applyFont="1" applyBorder="1" applyAlignment="1">
      <alignment vertical="center"/>
    </xf>
    <xf numFmtId="0" fontId="35" fillId="0" borderId="31" xfId="1" applyFont="1" applyBorder="1" applyAlignment="1">
      <alignment vertical="top" wrapText="1"/>
    </xf>
    <xf numFmtId="0" fontId="21" fillId="0" borderId="7" xfId="1" applyFont="1" applyBorder="1" applyAlignment="1">
      <alignment vertical="center"/>
    </xf>
    <xf numFmtId="0" fontId="35" fillId="0" borderId="7" xfId="1" applyFont="1" applyBorder="1" applyAlignment="1">
      <alignment vertical="top" wrapText="1"/>
    </xf>
    <xf numFmtId="0" fontId="21" fillId="0" borderId="7" xfId="1" applyFont="1" applyBorder="1" applyAlignment="1"/>
    <xf numFmtId="0" fontId="36" fillId="0" borderId="7" xfId="1" applyFont="1" applyBorder="1" applyAlignment="1"/>
    <xf numFmtId="0" fontId="37" fillId="17" borderId="7" xfId="1" applyFont="1" applyFill="1" applyBorder="1" applyAlignment="1">
      <alignment horizontal="center" vertical="center"/>
    </xf>
    <xf numFmtId="0" fontId="37" fillId="17" borderId="7" xfId="1" applyFont="1" applyFill="1" applyBorder="1" applyAlignment="1">
      <alignment horizontal="center" vertical="center" wrapText="1"/>
    </xf>
    <xf numFmtId="0" fontId="38" fillId="0" borderId="28" xfId="0" applyFont="1" applyBorder="1" applyAlignment="1">
      <alignment horizontal="center"/>
    </xf>
    <xf numFmtId="0" fontId="38" fillId="0" borderId="28" xfId="0" applyFont="1" applyBorder="1" applyAlignment="1">
      <alignment vertical="center" wrapText="1"/>
    </xf>
    <xf numFmtId="0" fontId="27" fillId="0" borderId="7" xfId="1" applyFont="1" applyBorder="1" applyAlignment="1">
      <alignment horizontal="center"/>
    </xf>
    <xf numFmtId="0" fontId="38" fillId="0" borderId="31" xfId="0" applyFont="1" applyBorder="1" applyAlignment="1">
      <alignment horizontal="center"/>
    </xf>
    <xf numFmtId="0" fontId="38" fillId="0" borderId="31" xfId="0" applyFont="1" applyBorder="1" applyAlignment="1">
      <alignment vertical="center" wrapText="1"/>
    </xf>
    <xf numFmtId="0" fontId="38" fillId="0" borderId="36" xfId="0" applyFont="1" applyBorder="1" applyAlignment="1">
      <alignment horizontal="center"/>
    </xf>
    <xf numFmtId="0" fontId="38" fillId="0" borderId="36" xfId="0" applyFont="1" applyBorder="1" applyAlignment="1">
      <alignment vertical="center" wrapText="1"/>
    </xf>
    <xf numFmtId="0" fontId="16" fillId="0" borderId="7" xfId="0" applyFont="1" applyBorder="1" applyAlignment="1">
      <alignment horizontal="center"/>
    </xf>
    <xf numFmtId="0" fontId="27" fillId="17" borderId="7" xfId="1" applyFont="1" applyFill="1" applyBorder="1" applyAlignment="1">
      <alignment horizontal="center"/>
    </xf>
    <xf numFmtId="0" fontId="37" fillId="17" borderId="7" xfId="1" applyFont="1" applyFill="1" applyBorder="1" applyAlignment="1"/>
    <xf numFmtId="169" fontId="37" fillId="17" borderId="7" xfId="1" applyNumberFormat="1" applyFont="1" applyFill="1" applyBorder="1" applyAlignment="1">
      <alignment horizontal="center"/>
    </xf>
    <xf numFmtId="0" fontId="27" fillId="16" borderId="0" xfId="1" applyFont="1" applyFill="1" applyAlignment="1">
      <alignment horizontal="center"/>
    </xf>
    <xf numFmtId="0" fontId="37" fillId="16" borderId="37" xfId="1" applyFont="1" applyFill="1" applyBorder="1" applyAlignment="1"/>
    <xf numFmtId="0" fontId="21" fillId="16" borderId="38" xfId="1" applyFont="1" applyFill="1" applyBorder="1" applyAlignment="1">
      <alignment horizontal="center"/>
    </xf>
    <xf numFmtId="0" fontId="39" fillId="16" borderId="39" xfId="1" applyFont="1" applyFill="1" applyBorder="1" applyAlignment="1">
      <alignment horizontal="center"/>
    </xf>
    <xf numFmtId="0" fontId="39" fillId="16" borderId="0" xfId="1" applyFont="1" applyFill="1" applyAlignment="1">
      <alignment horizontal="center"/>
    </xf>
    <xf numFmtId="0" fontId="27" fillId="0" borderId="0" xfId="1" applyFont="1" applyAlignment="1"/>
    <xf numFmtId="0" fontId="21" fillId="0" borderId="40" xfId="1" applyFont="1" applyBorder="1" applyAlignment="1">
      <alignment horizontal="left"/>
    </xf>
    <xf numFmtId="0" fontId="27" fillId="0" borderId="41" xfId="1" applyFont="1" applyBorder="1" applyAlignment="1"/>
    <xf numFmtId="0" fontId="27" fillId="0" borderId="40" xfId="1" applyFont="1" applyBorder="1" applyAlignment="1"/>
    <xf numFmtId="2" fontId="21" fillId="0" borderId="42" xfId="1" applyNumberFormat="1" applyFont="1" applyBorder="1" applyAlignment="1">
      <alignment horizontal="right" wrapText="1"/>
    </xf>
    <xf numFmtId="0" fontId="27" fillId="0" borderId="0" xfId="1" applyFont="1" applyAlignment="1">
      <alignment vertical="center"/>
    </xf>
    <xf numFmtId="0" fontId="27" fillId="0" borderId="43" xfId="1" applyFont="1" applyBorder="1" applyAlignment="1"/>
    <xf numFmtId="0" fontId="21" fillId="0" borderId="44" xfId="1" applyFont="1" applyBorder="1" applyAlignment="1">
      <alignment horizontal="left"/>
    </xf>
    <xf numFmtId="0" fontId="27" fillId="0" borderId="45" xfId="1" applyFont="1" applyBorder="1" applyAlignment="1"/>
    <xf numFmtId="0" fontId="27" fillId="0" borderId="46" xfId="1" applyFont="1" applyBorder="1" applyAlignment="1"/>
    <xf numFmtId="2" fontId="21" fillId="0" borderId="47" xfId="1" applyNumberFormat="1" applyFont="1" applyBorder="1" applyAlignment="1">
      <alignment horizontal="right" wrapText="1"/>
    </xf>
    <xf numFmtId="0" fontId="27" fillId="0" borderId="43" xfId="1" applyFont="1" applyBorder="1" applyAlignment="1">
      <alignment vertical="center"/>
    </xf>
    <xf numFmtId="168" fontId="24" fillId="0" borderId="0" xfId="1" applyNumberFormat="1" applyFont="1" applyAlignment="1"/>
    <xf numFmtId="0" fontId="27" fillId="0" borderId="31" xfId="1" applyFont="1" applyBorder="1" applyAlignment="1">
      <alignment wrapText="1"/>
    </xf>
    <xf numFmtId="169" fontId="27" fillId="0" borderId="7" xfId="2" applyNumberFormat="1" applyFont="1" applyBorder="1" applyAlignment="1">
      <alignment horizontal="center"/>
    </xf>
    <xf numFmtId="1" fontId="27" fillId="0" borderId="7" xfId="2" applyNumberFormat="1" applyFont="1" applyBorder="1" applyAlignment="1">
      <alignment horizontal="center"/>
    </xf>
    <xf numFmtId="0" fontId="37" fillId="16" borderId="0" xfId="1" applyFont="1" applyFill="1" applyAlignment="1">
      <alignment horizontal="center"/>
    </xf>
    <xf numFmtId="9" fontId="39" fillId="16" borderId="0" xfId="2" applyFont="1" applyFill="1" applyAlignment="1">
      <alignment horizontal="center"/>
    </xf>
    <xf numFmtId="9" fontId="39" fillId="16" borderId="49" xfId="2" applyFont="1" applyFill="1" applyBorder="1" applyAlignment="1">
      <alignment horizontal="center"/>
    </xf>
    <xf numFmtId="0" fontId="27" fillId="0" borderId="0" xfId="1" applyFont="1" applyAlignment="1">
      <alignment horizontal="center" wrapText="1"/>
    </xf>
    <xf numFmtId="0" fontId="27" fillId="0" borderId="49" xfId="1" applyFont="1" applyBorder="1" applyAlignment="1">
      <alignment horizontal="center" wrapText="1"/>
    </xf>
    <xf numFmtId="0" fontId="27" fillId="0" borderId="43" xfId="1" applyFont="1" applyBorder="1" applyAlignment="1">
      <alignment horizontal="center" wrapText="1"/>
    </xf>
    <xf numFmtId="0" fontId="27" fillId="0" borderId="35" xfId="1" applyFont="1" applyBorder="1" applyAlignment="1">
      <alignment horizontal="center" wrapText="1"/>
    </xf>
    <xf numFmtId="0" fontId="13" fillId="9" borderId="28" xfId="0" applyFont="1" applyFill="1" applyBorder="1" applyAlignment="1">
      <alignment horizontal="center" vertical="center"/>
    </xf>
    <xf numFmtId="0" fontId="13" fillId="9" borderId="31" xfId="0" applyFont="1" applyFill="1" applyBorder="1" applyAlignment="1">
      <alignment horizontal="center" vertical="center"/>
    </xf>
    <xf numFmtId="0" fontId="16" fillId="0" borderId="0" xfId="0" applyFont="1" applyAlignment="1">
      <alignment horizontal="center" vertical="top"/>
    </xf>
    <xf numFmtId="0" fontId="40" fillId="0" borderId="0" xfId="0" applyFont="1"/>
    <xf numFmtId="0" fontId="16" fillId="18" borderId="0" xfId="0" applyFont="1" applyFill="1"/>
    <xf numFmtId="0" fontId="16" fillId="19" borderId="0" xfId="0" applyFont="1" applyFill="1"/>
    <xf numFmtId="0" fontId="16" fillId="14" borderId="0" xfId="0" applyFont="1" applyFill="1"/>
    <xf numFmtId="0" fontId="16" fillId="15" borderId="0" xfId="0" applyFont="1" applyFill="1"/>
    <xf numFmtId="0" fontId="16" fillId="20" borderId="0" xfId="0" applyFont="1" applyFill="1"/>
    <xf numFmtId="0" fontId="18" fillId="0" borderId="28" xfId="0" applyFont="1" applyBorder="1" applyAlignment="1">
      <alignment horizontal="center" vertical="center" wrapText="1"/>
    </xf>
    <xf numFmtId="0" fontId="0" fillId="0" borderId="30" xfId="0" applyBorder="1"/>
    <xf numFmtId="0" fontId="0" fillId="0" borderId="29" xfId="0" applyBorder="1"/>
    <xf numFmtId="0" fontId="18" fillId="0" borderId="50" xfId="0" applyFont="1" applyBorder="1" applyAlignment="1">
      <alignment horizontal="center" vertical="center"/>
    </xf>
    <xf numFmtId="0" fontId="0" fillId="0" borderId="51" xfId="0" applyBorder="1"/>
    <xf numFmtId="0" fontId="0" fillId="0" borderId="52" xfId="0" applyBorder="1"/>
    <xf numFmtId="0" fontId="0" fillId="0" borderId="53" xfId="0" applyBorder="1"/>
    <xf numFmtId="0" fontId="0" fillId="0" borderId="54" xfId="0" applyBorder="1"/>
    <xf numFmtId="0" fontId="0" fillId="0" borderId="55" xfId="0" applyBorder="1"/>
    <xf numFmtId="0" fontId="33" fillId="0" borderId="0" xfId="1" applyFont="1" applyAlignment="1">
      <alignment horizontal="center"/>
    </xf>
    <xf numFmtId="0" fontId="24" fillId="0" borderId="0" xfId="1" applyFont="1" applyAlignment="1">
      <alignment vertical="center"/>
    </xf>
    <xf numFmtId="0" fontId="21" fillId="0" borderId="28" xfId="1" applyFont="1" applyBorder="1" applyAlignment="1">
      <alignment horizontal="center"/>
    </xf>
    <xf numFmtId="0" fontId="21" fillId="0" borderId="28" xfId="1" applyFont="1" applyBorder="1" applyAlignment="1">
      <alignment horizontal="left"/>
    </xf>
    <xf numFmtId="0" fontId="21" fillId="0" borderId="28" xfId="1" applyFont="1" applyBorder="1" applyAlignment="1">
      <alignment horizontal="center" vertical="top"/>
    </xf>
    <xf numFmtId="0" fontId="16" fillId="0" borderId="28" xfId="0" applyFont="1" applyBorder="1" applyAlignment="1">
      <alignment horizontal="center"/>
    </xf>
    <xf numFmtId="0" fontId="18" fillId="0" borderId="28" xfId="0" applyFont="1" applyBorder="1" applyAlignment="1">
      <alignment horizontal="center"/>
    </xf>
    <xf numFmtId="15" fontId="16" fillId="0" borderId="28" xfId="0" applyNumberFormat="1" applyFont="1" applyBorder="1" applyAlignment="1">
      <alignment horizontal="center"/>
    </xf>
    <xf numFmtId="0" fontId="35" fillId="0" borderId="31" xfId="1" applyFont="1" applyBorder="1" applyAlignment="1">
      <alignment vertical="top" wrapText="1"/>
    </xf>
    <xf numFmtId="0" fontId="0" fillId="0" borderId="32" xfId="0" applyBorder="1"/>
    <xf numFmtId="0" fontId="0" fillId="0" borderId="48" xfId="0" applyBorder="1"/>
    <xf numFmtId="0" fontId="21" fillId="0" borderId="7" xfId="1" applyFont="1" applyBorder="1" applyAlignment="1">
      <alignment horizontal="center" vertical="center"/>
    </xf>
    <xf numFmtId="0" fontId="0" fillId="0" borderId="33" xfId="0" applyBorder="1"/>
    <xf numFmtId="0" fontId="0" fillId="0" borderId="34" xfId="0" applyBorder="1"/>
    <xf numFmtId="0" fontId="0" fillId="0" borderId="35" xfId="0" applyBorder="1"/>
    <xf numFmtId="168" fontId="21" fillId="0" borderId="7" xfId="1" applyNumberFormat="1" applyFont="1" applyBorder="1" applyAlignment="1">
      <alignment horizontal="center" vertical="center"/>
    </xf>
    <xf numFmtId="0" fontId="21" fillId="0" borderId="7" xfId="1" applyFont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/>
    </xf>
    <xf numFmtId="0" fontId="0" fillId="0" borderId="2" xfId="0" applyBorder="1"/>
    <xf numFmtId="0" fontId="0" fillId="0" borderId="3" xfId="0" applyBorder="1"/>
    <xf numFmtId="0" fontId="4" fillId="0" borderId="1" xfId="0" applyFont="1" applyBorder="1" applyAlignment="1">
      <alignment horizontal="left" vertical="center"/>
    </xf>
    <xf numFmtId="0" fontId="29" fillId="3" borderId="1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30" fillId="4" borderId="1" xfId="0" applyFont="1" applyFill="1" applyBorder="1" applyAlignment="1">
      <alignment horizontal="center" vertical="center" wrapText="1"/>
    </xf>
    <xf numFmtId="0" fontId="6" fillId="7" borderId="4" xfId="0" applyFont="1" applyFill="1" applyBorder="1" applyAlignment="1">
      <alignment horizontal="left" vertical="center" wrapText="1"/>
    </xf>
    <xf numFmtId="0" fontId="0" fillId="0" borderId="26" xfId="0" applyBorder="1"/>
    <xf numFmtId="0" fontId="0" fillId="0" borderId="5" xfId="0" applyBorder="1"/>
    <xf numFmtId="0" fontId="28" fillId="2" borderId="1" xfId="0" applyFont="1" applyFill="1" applyBorder="1" applyAlignment="1">
      <alignment horizontal="center" vertical="center" wrapText="1"/>
    </xf>
    <xf numFmtId="0" fontId="0" fillId="0" borderId="15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3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11" fillId="0" borderId="2" xfId="0" applyFont="1" applyBorder="1" applyAlignment="1">
      <alignment horizontal="center"/>
    </xf>
    <xf numFmtId="0" fontId="11" fillId="0" borderId="3" xfId="0" applyFont="1" applyBorder="1" applyAlignment="1">
      <alignment horizontal="center"/>
    </xf>
    <xf numFmtId="0" fontId="10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left" vertical="center"/>
    </xf>
    <xf numFmtId="0" fontId="10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14" fillId="0" borderId="7" xfId="0" applyFont="1" applyBorder="1" applyAlignment="1">
      <alignment horizontal="left" vertical="center"/>
    </xf>
    <xf numFmtId="0" fontId="0" fillId="0" borderId="9" xfId="0" applyBorder="1"/>
    <xf numFmtId="0" fontId="0" fillId="0" borderId="10" xfId="0" applyBorder="1"/>
    <xf numFmtId="0" fontId="16" fillId="0" borderId="7" xfId="0" applyFont="1" applyBorder="1" applyAlignment="1">
      <alignment horizontal="left" vertical="center"/>
    </xf>
    <xf numFmtId="0" fontId="7" fillId="2" borderId="56" xfId="0" applyFont="1" applyFill="1" applyBorder="1" applyAlignment="1">
      <alignment horizontal="center" vertical="center" wrapText="1"/>
    </xf>
    <xf numFmtId="0" fontId="7" fillId="2" borderId="57" xfId="0" applyFont="1" applyFill="1" applyBorder="1" applyAlignment="1">
      <alignment horizontal="center" vertical="center" wrapText="1"/>
    </xf>
    <xf numFmtId="0" fontId="7" fillId="3" borderId="57" xfId="0" applyFont="1" applyFill="1" applyBorder="1" applyAlignment="1">
      <alignment horizontal="center" vertical="center" wrapText="1"/>
    </xf>
    <xf numFmtId="0" fontId="7" fillId="3" borderId="58" xfId="0" applyFont="1" applyFill="1" applyBorder="1" applyAlignment="1">
      <alignment horizontal="center" vertical="center" wrapText="1"/>
    </xf>
    <xf numFmtId="0" fontId="7" fillId="2" borderId="10" xfId="0" applyFont="1" applyFill="1" applyBorder="1" applyAlignment="1">
      <alignment horizontal="center" vertical="center" wrapText="1"/>
    </xf>
    <xf numFmtId="0" fontId="7" fillId="2" borderId="7" xfId="0" applyFont="1" applyFill="1" applyBorder="1" applyAlignment="1">
      <alignment horizontal="center" vertical="center" wrapText="1"/>
    </xf>
    <xf numFmtId="0" fontId="7" fillId="3" borderId="7" xfId="0" applyFont="1" applyFill="1" applyBorder="1" applyAlignment="1">
      <alignment horizontal="center" vertical="center" wrapText="1"/>
    </xf>
    <xf numFmtId="0" fontId="7" fillId="3" borderId="11" xfId="0" applyFont="1" applyFill="1" applyBorder="1" applyAlignment="1">
      <alignment horizontal="center" vertical="center" wrapText="1"/>
    </xf>
    <xf numFmtId="168" fontId="7" fillId="2" borderId="7" xfId="0" applyNumberFormat="1" applyFont="1" applyFill="1" applyBorder="1" applyAlignment="1">
      <alignment horizontal="center" vertical="center" wrapText="1"/>
    </xf>
    <xf numFmtId="0" fontId="8" fillId="4" borderId="10" xfId="0" applyFont="1" applyFill="1" applyBorder="1" applyAlignment="1">
      <alignment horizontal="center" vertical="center" wrapText="1"/>
    </xf>
    <xf numFmtId="0" fontId="8" fillId="4" borderId="7" xfId="0" applyFont="1" applyFill="1" applyBorder="1" applyAlignment="1">
      <alignment horizontal="center" vertical="center" wrapText="1"/>
    </xf>
    <xf numFmtId="0" fontId="8" fillId="4" borderId="11" xfId="0" applyFont="1" applyFill="1" applyBorder="1" applyAlignment="1">
      <alignment horizontal="center" vertical="center" wrapText="1"/>
    </xf>
    <xf numFmtId="0" fontId="9" fillId="3" borderId="10" xfId="0" applyFont="1" applyFill="1" applyBorder="1" applyAlignment="1">
      <alignment horizontal="center" vertical="center" wrapText="1"/>
    </xf>
    <xf numFmtId="0" fontId="10" fillId="0" borderId="11" xfId="0" applyFont="1" applyBorder="1" applyAlignment="1">
      <alignment horizontal="center" vertical="center" wrapText="1"/>
    </xf>
    <xf numFmtId="0" fontId="8" fillId="7" borderId="10" xfId="0" applyFont="1" applyFill="1" applyBorder="1" applyAlignment="1">
      <alignment horizontal="center" vertical="center" wrapText="1"/>
    </xf>
    <xf numFmtId="0" fontId="8" fillId="7" borderId="7" xfId="0" applyFont="1" applyFill="1" applyBorder="1" applyAlignment="1">
      <alignment horizontal="center" vertical="center" wrapText="1"/>
    </xf>
    <xf numFmtId="0" fontId="8" fillId="7" borderId="11" xfId="0" applyFont="1" applyFill="1" applyBorder="1" applyAlignment="1">
      <alignment horizontal="center" vertical="center" wrapText="1"/>
    </xf>
    <xf numFmtId="0" fontId="9" fillId="3" borderId="10" xfId="0" applyFont="1" applyFill="1" applyBorder="1" applyAlignment="1">
      <alignment horizontal="center" wrapText="1"/>
    </xf>
    <xf numFmtId="0" fontId="9" fillId="3" borderId="33" xfId="0" applyFont="1" applyFill="1" applyBorder="1" applyAlignment="1">
      <alignment horizontal="center" wrapText="1"/>
    </xf>
    <xf numFmtId="0" fontId="11" fillId="0" borderId="59" xfId="0" applyFont="1" applyBorder="1" applyAlignment="1">
      <alignment horizontal="center" wrapText="1"/>
    </xf>
    <xf numFmtId="14" fontId="10" fillId="6" borderId="59" xfId="0" applyNumberFormat="1" applyFont="1" applyFill="1" applyBorder="1" applyAlignment="1">
      <alignment horizontal="center" wrapText="1"/>
    </xf>
    <xf numFmtId="0" fontId="12" fillId="0" borderId="59" xfId="0" applyFont="1" applyBorder="1" applyAlignment="1">
      <alignment horizontal="center" wrapText="1"/>
    </xf>
    <xf numFmtId="0" fontId="11" fillId="0" borderId="60" xfId="0" applyFont="1" applyBorder="1" applyAlignment="1">
      <alignment horizontal="center" wrapText="1"/>
    </xf>
  </cellXfs>
  <cellStyles count="3">
    <cellStyle name="Normal" xfId="0" builtinId="0"/>
    <cellStyle name="Normal 10" xfId="1"/>
    <cellStyle name="Percent 2" xfId="2"/>
  </cellStyles>
  <dxfs count="134">
    <dxf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z val="14"/>
        <name val="Times New Roman"/>
        <scheme val="none"/>
      </font>
      <alignment horizontal="center" wrapText="1"/>
    </dxf>
    <dxf>
      <font>
        <sz val="14"/>
        <name val="Times New Roman"/>
        <scheme val="none"/>
      </font>
      <alignment horizontal="center" wrapText="1"/>
    </dxf>
    <dxf>
      <font>
        <sz val="14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z val="14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z val="14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z val="14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z val="14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trike val="0"/>
        <sz val="14"/>
        <color theme="1"/>
        <name val="Times New Roman"/>
        <scheme val="none"/>
      </font>
      <alignment horizontal="center" wrapText="1"/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</dxf>
    <dxf>
      <font>
        <sz val="14"/>
        <name val="Times New Roman"/>
        <scheme val="none"/>
      </font>
      <fill>
        <patternFill patternType="solid">
          <bgColor rgb="FF00B050"/>
        </patternFill>
      </fill>
    </dxf>
    <dxf>
      <font>
        <strike val="0"/>
        <sz val="13"/>
        <color theme="1"/>
        <name val="Times New Roman"/>
        <scheme val="none"/>
      </font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4" tint="-0.249977111117893"/>
      </font>
    </dxf>
    <dxf>
      <font>
        <b/>
        <color theme="0"/>
      </font>
      <fill>
        <patternFill patternType="solid">
          <fgColor theme="4"/>
          <bgColor theme="4"/>
        </patternFill>
      </fill>
    </dxf>
    <dxf>
      <font>
        <b/>
        <color theme="4" tint="-0.499984740745262"/>
      </font>
      <fill>
        <patternFill patternType="solid">
          <fgColor theme="4" tint="0.79995117038483843"/>
          <bgColor theme="4" tint="0.79995117038483843"/>
        </patternFill>
      </fill>
      <border>
        <left style="thin">
          <color theme="4"/>
        </left>
        <right style="thin">
          <color theme="4"/>
        </right>
        <top style="medium">
          <color theme="4"/>
        </top>
        <bottom style="thin">
          <color theme="4"/>
        </bottom>
        <vertical style="thin">
          <color theme="4" tint="0.79995117038483843"/>
        </vertical>
      </border>
    </dxf>
    <dxf>
      <font>
        <b/>
        <color theme="0"/>
      </font>
      <fill>
        <patternFill patternType="solid">
          <fgColor theme="4"/>
          <bgColor theme="4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0"/>
        </bottom>
        <vertical style="thin">
          <color theme="0"/>
        </vertical>
      </border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4" tint="-0.499984740745262"/>
      </font>
    </dxf>
    <dxf>
      <font>
        <b/>
        <color theme="0"/>
      </font>
      <fill>
        <patternFill patternType="solid">
          <fgColor theme="4"/>
          <bgColor theme="4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0"/>
        </horizontal>
      </border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4" tint="0.39994506668294322"/>
        </vertical>
        <horizontal style="thin">
          <color theme="4" tint="0.39994506668294322"/>
        </horizontal>
      </border>
    </dxf>
  </dxfs>
  <tableStyles count="2" defaultTableStyle="TableStyleMedium9" defaultPivotStyle="PivotStyleLight16">
    <tableStyle name="TableStylePreset10_Accent1" pivot="0" count="5">
      <tableStyleElement type="wholeTable" dxfId="133"/>
      <tableStyleElement type="firstColumn" dxfId="132"/>
      <tableStyleElement type="lastColumn" dxfId="131"/>
      <tableStyleElement type="firstRowStripe" dxfId="130"/>
      <tableStyleElement type="firstColumnStripe" dxfId="129"/>
    </tableStyle>
    <tableStyle name="TableStylePreset11_Accent1" pivot="0" count="7">
      <tableStyleElement type="wholeTable" dxfId="128"/>
      <tableStyleElement type="headerRow" dxfId="127"/>
      <tableStyleElement type="totalRow" dxfId="126"/>
      <tableStyleElement type="firstColumn" dxfId="125"/>
      <tableStyleElement type="lastColumn" dxfId="124"/>
      <tableStyleElement type="firstRowStripe" dxfId="123"/>
      <tableStyleElement type="firstColumnStripe" dxfId="122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728345</xdr:colOff>
      <xdr:row>5</xdr:row>
      <xdr:rowOff>22225</xdr:rowOff>
    </xdr:from>
    <xdr:to>
      <xdr:col>5</xdr:col>
      <xdr:colOff>1651000</xdr:colOff>
      <xdr:row>28</xdr:row>
      <xdr:rowOff>115570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8345" y="1237615"/>
          <a:ext cx="11643995" cy="52825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</xdr:colOff>
      <xdr:row>5</xdr:row>
      <xdr:rowOff>8255</xdr:rowOff>
    </xdr:from>
    <xdr:to>
      <xdr:col>7</xdr:col>
      <xdr:colOff>548005</xdr:colOff>
      <xdr:row>30</xdr:row>
      <xdr:rowOff>665480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" y="1227455"/>
          <a:ext cx="12663170" cy="52292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</xdr:colOff>
      <xdr:row>5</xdr:row>
      <xdr:rowOff>181610</xdr:rowOff>
    </xdr:from>
    <xdr:to>
      <xdr:col>8</xdr:col>
      <xdr:colOff>1017270</xdr:colOff>
      <xdr:row>21</xdr:row>
      <xdr:rowOff>179070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" y="1400810"/>
          <a:ext cx="15060930" cy="29235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</xdr:colOff>
      <xdr:row>0</xdr:row>
      <xdr:rowOff>635</xdr:rowOff>
    </xdr:from>
    <xdr:to>
      <xdr:col>6</xdr:col>
      <xdr:colOff>99695</xdr:colOff>
      <xdr:row>25</xdr:row>
      <xdr:rowOff>44450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" y="635"/>
          <a:ext cx="16245840" cy="52984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</xdr:colOff>
      <xdr:row>5</xdr:row>
      <xdr:rowOff>32385</xdr:rowOff>
    </xdr:from>
    <xdr:to>
      <xdr:col>6</xdr:col>
      <xdr:colOff>135255</xdr:colOff>
      <xdr:row>29</xdr:row>
      <xdr:rowOff>2127250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" y="1251585"/>
          <a:ext cx="13790295" cy="96767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</xdr:colOff>
      <xdr:row>5</xdr:row>
      <xdr:rowOff>32385</xdr:rowOff>
    </xdr:from>
    <xdr:to>
      <xdr:col>6</xdr:col>
      <xdr:colOff>208280</xdr:colOff>
      <xdr:row>30</xdr:row>
      <xdr:rowOff>5101590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" y="1297305"/>
          <a:ext cx="13314680" cy="107842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</xdr:colOff>
      <xdr:row>5</xdr:row>
      <xdr:rowOff>0</xdr:rowOff>
    </xdr:from>
    <xdr:to>
      <xdr:col>6</xdr:col>
      <xdr:colOff>330835</xdr:colOff>
      <xdr:row>30</xdr:row>
      <xdr:rowOff>114935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" y="1264920"/>
          <a:ext cx="13879195" cy="58299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</xdr:colOff>
      <xdr:row>4</xdr:row>
      <xdr:rowOff>227330</xdr:rowOff>
    </xdr:from>
    <xdr:to>
      <xdr:col>6</xdr:col>
      <xdr:colOff>388620</xdr:colOff>
      <xdr:row>29</xdr:row>
      <xdr:rowOff>678815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" y="1263650"/>
          <a:ext cx="15034260" cy="53206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</xdr:colOff>
      <xdr:row>5</xdr:row>
      <xdr:rowOff>180340</xdr:rowOff>
    </xdr:from>
    <xdr:to>
      <xdr:col>6</xdr:col>
      <xdr:colOff>395605</xdr:colOff>
      <xdr:row>30</xdr:row>
      <xdr:rowOff>6985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" y="1359535"/>
          <a:ext cx="16100425" cy="50387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6</xdr:row>
      <xdr:rowOff>111760</xdr:rowOff>
    </xdr:from>
    <xdr:to>
      <xdr:col>6</xdr:col>
      <xdr:colOff>441325</xdr:colOff>
      <xdr:row>30</xdr:row>
      <xdr:rowOff>1598295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1513840"/>
          <a:ext cx="12613005" cy="58756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</xdr:colOff>
      <xdr:row>5</xdr:row>
      <xdr:rowOff>0</xdr:rowOff>
    </xdr:from>
    <xdr:to>
      <xdr:col>5</xdr:col>
      <xdr:colOff>2463165</xdr:colOff>
      <xdr:row>30</xdr:row>
      <xdr:rowOff>2284095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" y="1219200"/>
          <a:ext cx="14914245" cy="68560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Users\PC\Desktop\DoAnBaoVe2018\DoAnNam2018\BUSMAP-PROJECT\6.%20Testing\Test%20Case\(BMS)Test%20case-Sprint%201-ver1.0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dmin_Test_Case_List"/>
      <sheetName val="Test_Report"/>
      <sheetName val="Home page"/>
      <sheetName val="Home page-Test"/>
      <sheetName val="Show Bus Routes List"/>
      <sheetName val="Show Bus Routes List-Test"/>
      <sheetName val="Show Bus Stops List"/>
      <sheetName val="Show Bus Stops List-Test"/>
      <sheetName val="Display Bus Route on the Map"/>
      <sheetName val="Display Bus Route on the Map-Te"/>
      <sheetName val="Home Page(App)"/>
      <sheetName val="Show Bus Routes List(App)"/>
      <sheetName val="Show Bus Stops List(App)"/>
      <sheetName val="Display Bus Route on the Map(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5" refreshError="1"/>
      <sheetData sheetId="6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tables/table1.xml><?xml version="1.0" encoding="utf-8"?>
<table xmlns="http://schemas.openxmlformats.org/spreadsheetml/2006/main" id="1" name="Table15" displayName="Table15" ref="C6:C8" headerRowCount="0" totalsRowShown="0">
  <tableColumns count="1">
    <tableColumn id="1" name="Column1" dataDxfId="121"/>
  </tableColumns>
  <tableStyleInfo showFirstColumn="0" showLastColumn="0" showRowStripes="0" showColumnStripes="0"/>
</table>
</file>

<file path=xl/tables/table10.xml><?xml version="1.0" encoding="utf-8"?>
<table xmlns="http://schemas.openxmlformats.org/spreadsheetml/2006/main" id="10" name="Table13" displayName="Table13" ref="A32:M51" headerRowCount="0" totalsRowShown="0">
  <tableColumns count="13">
    <tableColumn id="1" name="Column1" dataDxfId="54"/>
    <tableColumn id="2" name="Column2" dataDxfId="53"/>
    <tableColumn id="3" name="Column3" dataDxfId="52"/>
    <tableColumn id="4" name="Column4" dataDxfId="51"/>
    <tableColumn id="5" name="Column5" dataDxfId="50"/>
    <tableColumn id="6" name="Column6" dataDxfId="49"/>
    <tableColumn id="7" name="Column7" dataDxfId="48"/>
    <tableColumn id="8" name="Column8" dataDxfId="47"/>
    <tableColumn id="9" name="Column9" dataDxfId="46"/>
    <tableColumn id="10" name="Column10" dataDxfId="45"/>
    <tableColumn id="11" name="Column11" dataDxfId="44"/>
    <tableColumn id="12" name="Column12" dataDxfId="43"/>
    <tableColumn id="13" name="Column13" dataDxfId="42"/>
  </tableColumns>
  <tableStyleInfo name="TableStylePreset10_Accent1" showFirstColumn="1" showLastColumn="0" showRowStripes="1" showColumnStripes="0"/>
</table>
</file>

<file path=xl/tables/table11.xml><?xml version="1.0" encoding="utf-8"?>
<table xmlns="http://schemas.openxmlformats.org/spreadsheetml/2006/main" id="11" name="Table10" displayName="Table10" ref="A32:M48" headerRowCount="0" totalsRowShown="0">
  <tableColumns count="13">
    <tableColumn id="1" name="Column1" dataDxfId="41"/>
    <tableColumn id="2" name="Column2" dataDxfId="40"/>
    <tableColumn id="3" name="Column3" dataDxfId="39"/>
    <tableColumn id="4" name="Column4" dataDxfId="38"/>
    <tableColumn id="5" name="Column5" dataDxfId="37"/>
    <tableColumn id="6" name="Column6" dataDxfId="36"/>
    <tableColumn id="7" name="Column7" dataDxfId="35"/>
    <tableColumn id="8" name="Column8" dataDxfId="34"/>
    <tableColumn id="9" name="Column9" dataDxfId="33"/>
    <tableColumn id="10" name="Column10" dataDxfId="32"/>
    <tableColumn id="11" name="Column11" dataDxfId="31"/>
    <tableColumn id="12" name="Column12" dataDxfId="30"/>
    <tableColumn id="13" name="Column13" dataDxfId="29"/>
  </tableColumns>
  <tableStyleInfo name="TableStylePreset10_Accent1" showFirstColumn="1" showLastColumn="0" showRowStripes="1" showColumnStripes="0"/>
</table>
</file>

<file path=xl/tables/table12.xml><?xml version="1.0" encoding="utf-8"?>
<table xmlns="http://schemas.openxmlformats.org/spreadsheetml/2006/main" id="12" name="Table11" displayName="Table11" ref="A32:M48" headerRowCount="0" totalsRowShown="0">
  <tableColumns count="13">
    <tableColumn id="1" name="Column1" dataDxfId="28"/>
    <tableColumn id="2" name="Column2" dataDxfId="27"/>
    <tableColumn id="3" name="Column3" dataDxfId="26"/>
    <tableColumn id="4" name="Column4" dataDxfId="25"/>
    <tableColumn id="5" name="Column5" dataDxfId="24"/>
    <tableColumn id="6" name="Column6" dataDxfId="23"/>
    <tableColumn id="7" name="Column7" dataDxfId="22"/>
    <tableColumn id="8" name="Column8" dataDxfId="21"/>
    <tableColumn id="9" name="Column9" dataDxfId="20"/>
    <tableColumn id="10" name="Column10" dataDxfId="19"/>
    <tableColumn id="11" name="Column11" dataDxfId="18"/>
    <tableColumn id="12" name="Column12" dataDxfId="17"/>
    <tableColumn id="13" name="Column13" dataDxfId="16"/>
  </tableColumns>
  <tableStyleInfo name="TableStylePreset10_Accent1" showFirstColumn="1" showLastColumn="0" showRowStripes="1" showColumnStripes="0"/>
</table>
</file>

<file path=xl/tables/table13.xml><?xml version="1.0" encoding="utf-8"?>
<table xmlns="http://schemas.openxmlformats.org/spreadsheetml/2006/main" id="13" name="Table12" displayName="Table12" ref="A32:M47" headerRowCount="0" totalsRowShown="0" headerRowDxfId="0" tableBorderDxfId="15" totalsRowBorderDxfId="14">
  <tableColumns count="13">
    <tableColumn id="1" name="Column1" dataDxfId="13"/>
    <tableColumn id="2" name="Column2" dataDxfId="12"/>
    <tableColumn id="3" name="Column3" dataDxfId="11"/>
    <tableColumn id="4" name="Column4" dataDxfId="10"/>
    <tableColumn id="5" name="Column5" dataDxfId="9"/>
    <tableColumn id="6" name="Column6" dataDxfId="8"/>
    <tableColumn id="7" name="Column7" dataDxfId="7"/>
    <tableColumn id="8" name="Column8" dataDxfId="6"/>
    <tableColumn id="9" name="Column9" dataDxfId="5"/>
    <tableColumn id="10" name="Column10" dataDxfId="4"/>
    <tableColumn id="11" name="Column11" dataDxfId="3"/>
    <tableColumn id="12" name="Column12" dataDxfId="2"/>
    <tableColumn id="13" name="Column13" dataDxfId="1"/>
  </tableColumns>
  <tableStyleInfo name="TableStylePreset10_Accent1" showFirstColumn="1" showLastColumn="0" showRowStripes="1" showColumnStripes="0"/>
</table>
</file>

<file path=xl/tables/table2.xml><?xml version="1.0" encoding="utf-8"?>
<table xmlns="http://schemas.openxmlformats.org/spreadsheetml/2006/main" id="2" name="Table1" displayName="Table1" ref="A46:M55" headerRowCount="0" totalsRowShown="0">
  <tableColumns count="13">
    <tableColumn id="1" name="Column1" dataDxfId="120"/>
    <tableColumn id="2" name="Column2" dataDxfId="119"/>
    <tableColumn id="3" name="Column3" dataDxfId="118"/>
    <tableColumn id="4" name="Column4" dataDxfId="117"/>
    <tableColumn id="5" name="Column5" dataDxfId="116"/>
    <tableColumn id="6" name="Column6" dataDxfId="115"/>
    <tableColumn id="7" name="Column7" dataDxfId="114"/>
    <tableColumn id="8" name="Column8" dataDxfId="113"/>
    <tableColumn id="9" name="Column9" dataDxfId="112"/>
    <tableColumn id="10" name="Column10" dataDxfId="111"/>
    <tableColumn id="11" name="Column11" dataDxfId="110"/>
    <tableColumn id="12" name="Column12" dataDxfId="109"/>
    <tableColumn id="13" name="Column13" dataDxfId="108"/>
  </tableColumns>
  <tableStyleInfo name="TableStylePreset10_Accent1" showFirstColumn="1" showLastColumn="0" showRowStripes="1" showColumnStripes="0"/>
</table>
</file>

<file path=xl/tables/table3.xml><?xml version="1.0" encoding="utf-8"?>
<table xmlns="http://schemas.openxmlformats.org/spreadsheetml/2006/main" id="3" name="Table3" displayName="Table3" ref="A32:N47" totalsRowShown="0">
  <autoFilter ref="A32:N47"/>
  <tableColumns count="14">
    <tableColumn id="1" name="Test Case ID" dataDxfId="107"/>
    <tableColumn id="2" name="Mô tả" dataDxfId="106"/>
    <tableColumn id="3" name="Quy trình" dataDxfId="105"/>
    <tableColumn id="4" name="Điều kiện tiên quyết" dataDxfId="104"/>
    <tableColumn id="5" name="Kết quả mong đợi" dataDxfId="103"/>
    <tableColumn id="6" name="Kết quả thực tế" dataDxfId="102"/>
    <tableColumn id="7" name="Kết quả" dataDxfId="101"/>
    <tableColumn id="8" name="Column1" dataDxfId="100"/>
    <tableColumn id="9" name="Column2" dataDxfId="99"/>
    <tableColumn id="10" name="Column3" dataDxfId="98"/>
    <tableColumn id="11" name="Column4" dataDxfId="97"/>
    <tableColumn id="12" name="Column5" dataDxfId="96"/>
    <tableColumn id="13" name="Chú thích" dataDxfId="95"/>
    <tableColumn id="14" name="Column6" dataDxfId="94"/>
  </tableColumns>
  <tableStyleInfo name="TableStylePreset11_Accent1" showFirstColumn="1" showLastColumn="0" showRowStripes="1" showColumnStripes="0"/>
</table>
</file>

<file path=xl/tables/table4.xml><?xml version="1.0" encoding="utf-8"?>
<table xmlns="http://schemas.openxmlformats.org/spreadsheetml/2006/main" id="4" name="Table4" displayName="Table4" ref="A32:M47" headerRowCount="0" totalsRowShown="0">
  <tableColumns count="13">
    <tableColumn id="1" name="Column1" dataDxfId="93"/>
    <tableColumn id="2" name="Column2" dataDxfId="92"/>
    <tableColumn id="3" name="Column3" dataDxfId="91"/>
    <tableColumn id="4" name="Column4" dataDxfId="90"/>
    <tableColumn id="5" name="Column5" dataDxfId="89"/>
    <tableColumn id="6" name="Column6" dataDxfId="88"/>
    <tableColumn id="7" name="Column7" dataDxfId="87"/>
    <tableColumn id="8" name="Column8" dataDxfId="86"/>
    <tableColumn id="9" name="Column9" dataDxfId="85"/>
    <tableColumn id="10" name="Column10" dataDxfId="84"/>
    <tableColumn id="11" name="Column11" dataDxfId="83"/>
    <tableColumn id="12" name="Column12" dataDxfId="82"/>
    <tableColumn id="13" name="Column13" dataDxfId="81"/>
  </tableColumns>
  <tableStyleInfo name="TableStylePreset10_Accent1" showFirstColumn="1" showLastColumn="0" showRowStripes="1" showColumnStripes="0"/>
</table>
</file>

<file path=xl/tables/table5.xml><?xml version="1.0" encoding="utf-8"?>
<table xmlns="http://schemas.openxmlformats.org/spreadsheetml/2006/main" id="5" name="Table5" displayName="Table5" ref="A31:M51">
  <autoFilter ref="A31:M51"/>
  <tableColumns count="13">
    <tableColumn id="1" name="Test Case ID" totalsRowLabel="Total" dataDxfId="80"/>
    <tableColumn id="2" name="Mô tả" dataDxfId="79"/>
    <tableColumn id="3" name="Quy trình" dataDxfId="78"/>
    <tableColumn id="4" name="Điều kiện tiên quyết" dataDxfId="77"/>
    <tableColumn id="5" name="Kết quả mong đợi" dataDxfId="76"/>
    <tableColumn id="6" name="Kết quả thực tế" dataDxfId="75"/>
    <tableColumn id="7" name="Kết quả" dataDxfId="74"/>
    <tableColumn id="8" name="Column1" totalsRowLabel="         8/4/2025" dataDxfId="73"/>
    <tableColumn id="9" name="Column2" totalsRowLabel="Vũ" dataDxfId="72"/>
    <tableColumn id="10" name="Column3" totalsRowLabel="PASS" dataDxfId="71"/>
    <tableColumn id="11" name="Column4" totalsRowLabel="      8/4/2025" dataDxfId="70"/>
    <tableColumn id="12" name="Column5" totalsRowLabel="Thảo" dataDxfId="69"/>
    <tableColumn id="13" name="Chú thích" totalsRowFunction="count" dataDxfId="68"/>
  </tableColumns>
  <tableStyleInfo name="TableStylePreset11_Accent1" showFirstColumn="1" showLastColumn="0" showRowStripes="1" showColumnStripes="0"/>
</table>
</file>

<file path=xl/tables/table6.xml><?xml version="1.0" encoding="utf-8"?>
<table xmlns="http://schemas.openxmlformats.org/spreadsheetml/2006/main" id="6" name="Table8" displayName="Table8" ref="A32:M55" headerRowCount="0" totalsRowShown="0">
  <tableColumns count="13">
    <tableColumn id="1" name="Column1" dataDxfId="67"/>
    <tableColumn id="2" name="Column2" dataDxfId="66"/>
    <tableColumn id="3" name="Column3" dataDxfId="65"/>
    <tableColumn id="4" name="Column4" dataDxfId="64"/>
    <tableColumn id="5" name="Column5" dataDxfId="63"/>
    <tableColumn id="6" name="Column6" dataDxfId="62"/>
    <tableColumn id="7" name="Column7" dataDxfId="61"/>
    <tableColumn id="8" name="Column8" dataDxfId="60"/>
    <tableColumn id="9" name="Column9" dataDxfId="59"/>
    <tableColumn id="10" name="Column10" dataDxfId="58"/>
    <tableColumn id="11" name="Column11" dataDxfId="57"/>
    <tableColumn id="12" name="Column12" dataDxfId="56"/>
    <tableColumn id="13" name="Column13" dataDxfId="55"/>
  </tableColumns>
  <tableStyleInfo name="TableStylePreset10_Accent1" showFirstColumn="1" showLastColumn="0" showRowStripes="1" showColumnStripes="0"/>
</table>
</file>

<file path=xl/tables/table7.xml><?xml version="1.0" encoding="utf-8"?>
<table xmlns="http://schemas.openxmlformats.org/spreadsheetml/2006/main" id="7" name="Table9" displayName="Table9" ref="A31:M54" totalsRowShown="0">
  <autoFilter ref="A31:M54"/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11_Accent1" showFirstColumn="1" showLastColumn="0" showRowStripes="1" showColumnStripes="0"/>
</table>
</file>

<file path=xl/tables/table8.xml><?xml version="1.0" encoding="utf-8"?>
<table xmlns="http://schemas.openxmlformats.org/spreadsheetml/2006/main" id="8" name="Table_6" displayName="Table_6" ref="A31:M51" totalsRowShown="0">
  <autoFilter ref="A31:M51"/>
  <tableColumns count="13">
    <tableColumn id="1" name="Test Case ID"/>
    <tableColumn id="2" name="Mô tả"/>
    <tableColumn id="3" name="Quy trình"/>
    <tableColumn id="4" name="Điều kiện tiên quyết"/>
    <tableColumn id="5" name="Kết quả mong đợi"/>
    <tableColumn id="6" name="Kết quả thực tế"/>
    <tableColumn id="7" name="Kết quả"/>
    <tableColumn id="8" name="Column1"/>
    <tableColumn id="9" name="Column2"/>
    <tableColumn id="10" name="Column3"/>
    <tableColumn id="11" name="Column4"/>
    <tableColumn id="12" name="Column5"/>
    <tableColumn id="13" name="Chú thích"/>
  </tableColumns>
  <tableStyleInfo name="TableStylePreset11_Accent1" showFirstColumn="1" showLastColumn="0" showRowStripes="1" showColumnStripes="0"/>
</table>
</file>

<file path=xl/tables/table9.xml><?xml version="1.0" encoding="utf-8"?>
<table xmlns="http://schemas.openxmlformats.org/spreadsheetml/2006/main" id="9" name="Table6" displayName="Table6" ref="A31:M56" totalsRowShown="0">
  <autoFilter ref="A31:M56"/>
  <tableColumns count="13">
    <tableColumn id="1" name="Test Case ID"/>
    <tableColumn id="2" name="Mô tả"/>
    <tableColumn id="3" name="Quy trình"/>
    <tableColumn id="4" name="Điều kiện tiên quyết"/>
    <tableColumn id="5" name="Kết quả mong đợi"/>
    <tableColumn id="6" name="Kết quả thực tế"/>
    <tableColumn id="7" name="Kết quả"/>
    <tableColumn id="8" name="Column1"/>
    <tableColumn id="9" name="Column2"/>
    <tableColumn id="10" name="Column3"/>
    <tableColumn id="11" name="Column4"/>
    <tableColumn id="12" name="Column5"/>
    <tableColumn id="13" name="Chú thích"/>
  </tableColumns>
  <tableStyleInfo name="TableStylePreset11_Accent1" showFirstColumn="1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XFB17"/>
  <sheetViews>
    <sheetView topLeftCell="A20" workbookViewId="0">
      <selection activeCell="D19" sqref="D19"/>
    </sheetView>
  </sheetViews>
  <sheetFormatPr defaultColWidth="9.109375" defaultRowHeight="16.8"/>
  <cols>
    <col min="1" max="1" width="35.44140625" style="135" customWidth="1"/>
    <col min="2" max="2" width="41.5546875" style="135" customWidth="1"/>
    <col min="3" max="3" width="41" style="135" customWidth="1"/>
    <col min="4" max="4" width="41.88671875" style="135" customWidth="1"/>
    <col min="5" max="16382" width="9.109375" style="135" customWidth="1"/>
  </cols>
  <sheetData>
    <row r="1" spans="1:5">
      <c r="A1" s="214" t="s">
        <v>0</v>
      </c>
      <c r="B1" s="215"/>
      <c r="C1" s="215"/>
      <c r="D1" s="216"/>
    </row>
    <row r="2" spans="1:5">
      <c r="A2" s="217"/>
      <c r="B2" s="218"/>
      <c r="C2" s="218"/>
      <c r="D2" s="219"/>
    </row>
    <row r="3" spans="1:5">
      <c r="A3" s="202" t="s">
        <v>1</v>
      </c>
      <c r="B3" s="211" t="s">
        <v>2</v>
      </c>
      <c r="C3" s="212"/>
      <c r="D3" s="213"/>
    </row>
    <row r="4" spans="1:5">
      <c r="A4" s="203" t="s">
        <v>3</v>
      </c>
      <c r="B4" s="203" t="s">
        <v>4</v>
      </c>
      <c r="C4" s="203" t="s">
        <v>5</v>
      </c>
      <c r="D4" s="203" t="s">
        <v>6</v>
      </c>
      <c r="E4" s="203" t="s">
        <v>7</v>
      </c>
    </row>
    <row r="5" spans="1:5" ht="16.05" customHeight="1">
      <c r="A5" s="204">
        <v>1</v>
      </c>
      <c r="B5" s="205" t="s">
        <v>8</v>
      </c>
      <c r="C5" s="126" t="s">
        <v>9</v>
      </c>
      <c r="E5" s="206"/>
    </row>
    <row r="6" spans="1:5">
      <c r="A6" s="204"/>
      <c r="C6" s="126" t="s">
        <v>10</v>
      </c>
      <c r="E6" s="206"/>
    </row>
    <row r="7" spans="1:5">
      <c r="A7" s="204"/>
      <c r="C7" s="126" t="s">
        <v>11</v>
      </c>
      <c r="E7" s="206"/>
    </row>
    <row r="8" spans="1:5" ht="15" customHeight="1">
      <c r="A8" s="204">
        <v>2</v>
      </c>
      <c r="B8" s="135" t="s">
        <v>12</v>
      </c>
      <c r="C8" s="205" t="s">
        <v>13</v>
      </c>
      <c r="E8" s="207"/>
    </row>
    <row r="9" spans="1:5" hidden="1">
      <c r="A9" s="204"/>
      <c r="C9" s="205"/>
      <c r="E9" s="207"/>
    </row>
    <row r="10" spans="1:5">
      <c r="A10" s="204"/>
      <c r="C10" s="205" t="s">
        <v>14</v>
      </c>
      <c r="E10" s="207"/>
    </row>
    <row r="11" spans="1:5">
      <c r="A11" s="204"/>
      <c r="C11" s="205" t="s">
        <v>15</v>
      </c>
      <c r="E11" s="207"/>
    </row>
    <row r="12" spans="1:5" ht="21" customHeight="1">
      <c r="A12" s="204">
        <v>3</v>
      </c>
      <c r="B12" s="205" t="s">
        <v>16</v>
      </c>
      <c r="C12" s="205" t="s">
        <v>17</v>
      </c>
      <c r="E12" s="208"/>
    </row>
    <row r="13" spans="1:5" ht="16.05" customHeight="1">
      <c r="A13" s="204"/>
      <c r="C13" s="205" t="s">
        <v>18</v>
      </c>
      <c r="E13" s="208"/>
    </row>
    <row r="14" spans="1:5">
      <c r="A14" s="204">
        <v>4</v>
      </c>
      <c r="B14" s="205" t="s">
        <v>19</v>
      </c>
      <c r="C14" s="205" t="s">
        <v>20</v>
      </c>
      <c r="E14" s="209"/>
    </row>
    <row r="15" spans="1:5">
      <c r="A15" s="204">
        <v>5</v>
      </c>
      <c r="B15" s="205" t="s">
        <v>21</v>
      </c>
      <c r="C15" s="205" t="s">
        <v>22</v>
      </c>
      <c r="E15" s="210"/>
    </row>
    <row r="16" spans="1:5">
      <c r="C16" s="205" t="s">
        <v>23</v>
      </c>
      <c r="E16" s="210"/>
    </row>
    <row r="17" spans="3:5">
      <c r="C17" s="205" t="s">
        <v>24</v>
      </c>
      <c r="E17" s="210"/>
    </row>
  </sheetData>
  <mergeCells count="2">
    <mergeCell ref="B3:D3"/>
    <mergeCell ref="A1:D2"/>
  </mergeCells>
  <pageMargins left="0.7" right="0.7" top="0.75" bottom="0.75" header="0.3" footer="0.3"/>
  <pageSetup orientation="portrait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EL59"/>
  <sheetViews>
    <sheetView topLeftCell="A37" zoomScale="55" zoomScaleNormal="55" workbookViewId="0">
      <selection activeCell="Q50" sqref="Q50"/>
    </sheetView>
  </sheetViews>
  <sheetFormatPr defaultColWidth="9.109375" defaultRowHeight="14.4"/>
  <cols>
    <col min="1" max="1" width="17.33203125" style="1" customWidth="1"/>
    <col min="2" max="2" width="31.109375" style="1" customWidth="1"/>
    <col min="3" max="3" width="46.88671875" style="1" customWidth="1"/>
    <col min="4" max="4" width="43.33203125" style="1" customWidth="1"/>
    <col min="5" max="5" width="46.33203125" style="1" customWidth="1"/>
    <col min="6" max="6" width="44.109375" style="1" customWidth="1"/>
    <col min="7" max="7" width="11.33203125" style="1" customWidth="1"/>
    <col min="8" max="8" width="15.33203125" style="1" customWidth="1"/>
    <col min="9" max="9" width="16.109375" style="1" customWidth="1"/>
    <col min="10" max="10" width="11.33203125" style="1" customWidth="1"/>
    <col min="11" max="11" width="15.33203125" style="1" customWidth="1"/>
    <col min="12" max="12" width="16.109375" style="1" customWidth="1"/>
    <col min="13" max="13" width="11.33203125" style="1" customWidth="1"/>
    <col min="14" max="16384" width="9.109375" style="1"/>
  </cols>
  <sheetData>
    <row r="1" spans="1:14" ht="22.8" customHeight="1">
      <c r="A1" s="2" t="s">
        <v>60</v>
      </c>
      <c r="B1" s="258" t="s">
        <v>61</v>
      </c>
      <c r="C1" s="242"/>
      <c r="D1" s="242"/>
      <c r="E1" s="242"/>
      <c r="F1" s="243"/>
      <c r="G1" s="3"/>
      <c r="H1" s="4"/>
      <c r="I1" s="4"/>
      <c r="J1" s="4"/>
      <c r="K1" s="4"/>
      <c r="L1" s="4"/>
      <c r="M1" s="4"/>
      <c r="N1" s="4"/>
    </row>
    <row r="2" spans="1:14" ht="22.8" customHeight="1">
      <c r="A2" s="2" t="s">
        <v>62</v>
      </c>
      <c r="B2" s="259" t="s">
        <v>63</v>
      </c>
      <c r="C2" s="242"/>
      <c r="D2" s="242"/>
      <c r="E2" s="242"/>
      <c r="F2" s="243"/>
      <c r="G2" s="6"/>
      <c r="H2" s="4"/>
      <c r="I2" s="4"/>
      <c r="J2" s="4"/>
      <c r="K2" s="4"/>
      <c r="L2" s="4"/>
      <c r="M2" s="4"/>
      <c r="N2" s="4"/>
    </row>
    <row r="3" spans="1:14" ht="15.75" customHeight="1">
      <c r="A3" s="5"/>
      <c r="B3" s="2" t="s">
        <v>34</v>
      </c>
      <c r="C3" s="2" t="s">
        <v>35</v>
      </c>
      <c r="D3" s="2" t="s">
        <v>64</v>
      </c>
      <c r="E3" s="7" t="s">
        <v>37</v>
      </c>
      <c r="F3" s="2" t="s">
        <v>65</v>
      </c>
      <c r="G3" s="4"/>
      <c r="H3" s="4"/>
      <c r="I3" s="4"/>
      <c r="J3" s="4"/>
      <c r="K3" s="4"/>
      <c r="L3" s="4"/>
      <c r="M3" s="4"/>
      <c r="N3" s="4"/>
    </row>
    <row r="4" spans="1:14" ht="15.75" customHeight="1">
      <c r="A4" s="8" t="s">
        <v>66</v>
      </c>
      <c r="B4" s="5"/>
      <c r="C4" s="5">
        <v>0</v>
      </c>
      <c r="D4" s="5">
        <v>0</v>
      </c>
      <c r="E4" s="5">
        <v>0</v>
      </c>
      <c r="F4" s="5">
        <v>0</v>
      </c>
      <c r="G4" s="4"/>
      <c r="H4" s="4"/>
      <c r="I4" s="4"/>
      <c r="J4" s="4"/>
      <c r="K4" s="4"/>
      <c r="L4" s="4"/>
      <c r="M4" s="4"/>
      <c r="N4" s="4"/>
    </row>
    <row r="5" spans="1:14" ht="15.75" customHeight="1">
      <c r="A5" s="8" t="s">
        <v>67</v>
      </c>
      <c r="B5" s="5"/>
      <c r="C5" s="5">
        <v>0</v>
      </c>
      <c r="D5" s="5">
        <v>0</v>
      </c>
      <c r="E5" s="5">
        <v>0</v>
      </c>
      <c r="F5" s="5"/>
      <c r="G5" s="4"/>
      <c r="H5" s="4"/>
      <c r="I5" s="4"/>
      <c r="J5" s="4"/>
      <c r="K5" s="4"/>
      <c r="L5" s="4"/>
      <c r="M5" s="4"/>
      <c r="N5" s="4"/>
    </row>
    <row r="6" spans="1:14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</row>
    <row r="7" spans="1:14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</row>
    <row r="8" spans="1:14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</row>
    <row r="9" spans="1:14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</row>
    <row r="10" spans="1:14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</row>
    <row r="11" spans="1:14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</row>
    <row r="12" spans="1:14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</row>
    <row r="13" spans="1:14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</row>
    <row r="14" spans="1:14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</row>
    <row r="15" spans="1:14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</row>
    <row r="16" spans="1:14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</row>
    <row r="17" spans="1:14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</row>
    <row r="18" spans="1:14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</row>
    <row r="19" spans="1:14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</row>
    <row r="20" spans="1:14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</row>
    <row r="21" spans="1:14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</row>
    <row r="22" spans="1:14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</row>
    <row r="23" spans="1:14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</row>
    <row r="24" spans="1:14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</row>
    <row r="25" spans="1:14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</row>
    <row r="26" spans="1:14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</row>
    <row r="27" spans="1:14" ht="108" customHeigh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</row>
    <row r="28" spans="1:14" hidden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</row>
    <row r="29" spans="1:14" hidden="1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</row>
    <row r="30" spans="1:14" hidden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</row>
    <row r="31" spans="1:14" ht="52.95" customHeight="1">
      <c r="A31" s="9" t="s">
        <v>69</v>
      </c>
      <c r="B31" s="9" t="s">
        <v>7</v>
      </c>
      <c r="C31" s="9" t="s">
        <v>70</v>
      </c>
      <c r="D31" s="9" t="s">
        <v>71</v>
      </c>
      <c r="E31" s="9" t="s">
        <v>72</v>
      </c>
      <c r="F31" s="9" t="s">
        <v>73</v>
      </c>
      <c r="G31" s="10" t="s">
        <v>74</v>
      </c>
      <c r="H31" s="10" t="s">
        <v>163</v>
      </c>
      <c r="I31" s="10" t="s">
        <v>164</v>
      </c>
      <c r="J31" s="10" t="s">
        <v>165</v>
      </c>
      <c r="K31" s="10" t="s">
        <v>166</v>
      </c>
      <c r="L31" s="10" t="s">
        <v>167</v>
      </c>
      <c r="M31" s="10" t="s">
        <v>75</v>
      </c>
      <c r="N31" s="4"/>
    </row>
    <row r="32" spans="1:14" ht="17.399999999999999" customHeight="1">
      <c r="A32" s="9"/>
      <c r="B32" s="9"/>
      <c r="C32" s="9"/>
      <c r="D32" s="9"/>
      <c r="E32" s="9"/>
      <c r="F32" s="9"/>
      <c r="G32" s="10" t="s">
        <v>42</v>
      </c>
      <c r="H32" s="10"/>
      <c r="I32" s="10"/>
      <c r="J32" s="10" t="s">
        <v>43</v>
      </c>
      <c r="K32" s="10"/>
      <c r="L32" s="10"/>
      <c r="M32" s="10"/>
      <c r="N32" s="4"/>
    </row>
    <row r="33" spans="1:142" ht="34.799999999999997" customHeight="1">
      <c r="A33" s="9"/>
      <c r="B33" s="9"/>
      <c r="C33" s="9"/>
      <c r="D33" s="9"/>
      <c r="E33" s="9"/>
      <c r="F33" s="9"/>
      <c r="G33" s="9" t="s">
        <v>76</v>
      </c>
      <c r="H33" s="11" t="s">
        <v>77</v>
      </c>
      <c r="I33" s="9" t="s">
        <v>78</v>
      </c>
      <c r="J33" s="9" t="s">
        <v>76</v>
      </c>
      <c r="K33" s="9" t="s">
        <v>77</v>
      </c>
      <c r="L33" s="9" t="s">
        <v>78</v>
      </c>
      <c r="M33" s="10"/>
      <c r="N33" s="4"/>
    </row>
    <row r="34" spans="1:142" ht="15.6" customHeight="1">
      <c r="A34" s="12" t="s">
        <v>79</v>
      </c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4"/>
    </row>
    <row r="35" spans="1:142" s="69" customFormat="1" ht="40.200000000000003" customHeight="1">
      <c r="A35" s="13" t="s">
        <v>611</v>
      </c>
      <c r="B35" s="14" t="s">
        <v>612</v>
      </c>
      <c r="C35" s="14" t="s">
        <v>613</v>
      </c>
      <c r="D35" s="14" t="s">
        <v>614</v>
      </c>
      <c r="E35" s="15" t="s">
        <v>615</v>
      </c>
      <c r="F35" s="15" t="s">
        <v>85</v>
      </c>
      <c r="G35" s="16" t="s">
        <v>86</v>
      </c>
      <c r="H35" s="63" t="s">
        <v>87</v>
      </c>
      <c r="I35" s="14" t="s">
        <v>616</v>
      </c>
      <c r="J35" s="16" t="s">
        <v>89</v>
      </c>
      <c r="K35" s="71" t="s">
        <v>374</v>
      </c>
      <c r="L35" s="14" t="s">
        <v>616</v>
      </c>
      <c r="M35" s="14" t="s">
        <v>90</v>
      </c>
      <c r="N35" s="4"/>
      <c r="O35" s="72"/>
      <c r="P35" s="72"/>
      <c r="Q35" s="72"/>
      <c r="R35" s="72"/>
      <c r="S35" s="72"/>
      <c r="T35" s="72"/>
      <c r="U35" s="72"/>
      <c r="V35" s="72"/>
      <c r="W35" s="72"/>
      <c r="X35" s="72"/>
      <c r="Y35" s="72"/>
      <c r="Z35" s="72"/>
      <c r="AA35" s="72"/>
      <c r="AB35" s="72"/>
      <c r="AC35" s="72"/>
      <c r="AD35" s="72"/>
      <c r="AE35" s="72"/>
      <c r="AF35" s="72"/>
      <c r="AG35" s="72"/>
      <c r="AH35" s="72"/>
      <c r="AI35" s="72"/>
      <c r="AJ35" s="72"/>
      <c r="AK35" s="72"/>
      <c r="AL35" s="72"/>
      <c r="AM35" s="72"/>
      <c r="AN35" s="72"/>
      <c r="AO35" s="72"/>
      <c r="AP35" s="72"/>
      <c r="AQ35" s="72"/>
      <c r="AR35" s="72"/>
      <c r="AS35" s="72"/>
      <c r="AT35" s="72"/>
      <c r="AU35" s="72"/>
      <c r="AV35" s="72"/>
      <c r="AW35" s="72"/>
      <c r="AX35" s="72"/>
      <c r="AY35" s="72"/>
      <c r="AZ35" s="72"/>
      <c r="BA35" s="72"/>
      <c r="BB35" s="72"/>
      <c r="BC35" s="72"/>
      <c r="BD35" s="72"/>
      <c r="BE35" s="72"/>
      <c r="BF35" s="72"/>
      <c r="BG35" s="72"/>
      <c r="BH35" s="72"/>
      <c r="BI35" s="72"/>
      <c r="BJ35" s="72"/>
      <c r="BK35" s="72"/>
      <c r="BL35" s="72"/>
      <c r="BM35" s="72"/>
      <c r="BN35" s="72"/>
      <c r="BO35" s="72"/>
      <c r="BP35" s="72"/>
      <c r="BQ35" s="72"/>
      <c r="BR35" s="72"/>
      <c r="BS35" s="72"/>
      <c r="BT35" s="72"/>
      <c r="BU35" s="72"/>
      <c r="BV35" s="72"/>
      <c r="BW35" s="72"/>
      <c r="BX35" s="72"/>
      <c r="BY35" s="72"/>
      <c r="BZ35" s="72"/>
      <c r="CA35" s="72"/>
      <c r="CB35" s="72"/>
      <c r="CC35" s="72"/>
      <c r="CD35" s="72"/>
      <c r="CE35" s="72"/>
      <c r="CF35" s="72"/>
      <c r="CG35" s="72"/>
      <c r="CH35" s="72"/>
      <c r="CI35" s="72"/>
      <c r="CJ35" s="72"/>
      <c r="CK35" s="72"/>
      <c r="CL35" s="72"/>
      <c r="CM35" s="72"/>
      <c r="CN35" s="72"/>
      <c r="CO35" s="72"/>
      <c r="CP35" s="72"/>
      <c r="CQ35" s="72"/>
      <c r="CR35" s="72"/>
      <c r="CS35" s="72"/>
      <c r="CT35" s="72"/>
      <c r="CU35" s="72"/>
      <c r="CV35" s="72"/>
      <c r="CW35" s="72"/>
      <c r="CX35" s="72"/>
      <c r="CY35" s="72"/>
      <c r="CZ35" s="72"/>
      <c r="DA35" s="72"/>
      <c r="DB35" s="72"/>
      <c r="DC35" s="72"/>
      <c r="DD35" s="72"/>
      <c r="DE35" s="72"/>
      <c r="DF35" s="72"/>
      <c r="DG35" s="72"/>
      <c r="DH35" s="72"/>
      <c r="DI35" s="72"/>
      <c r="DJ35" s="72"/>
      <c r="DK35" s="72"/>
      <c r="DL35" s="72"/>
      <c r="DM35" s="72"/>
      <c r="DN35" s="72"/>
      <c r="DO35" s="72"/>
      <c r="DP35" s="72"/>
      <c r="DQ35" s="72"/>
      <c r="DR35" s="72"/>
      <c r="DS35" s="72"/>
      <c r="DT35" s="72"/>
      <c r="DU35" s="72"/>
      <c r="DV35" s="72"/>
      <c r="DW35" s="72"/>
      <c r="DX35" s="72"/>
      <c r="DY35" s="72"/>
      <c r="DZ35" s="72"/>
      <c r="EA35" s="72"/>
      <c r="EB35" s="72"/>
      <c r="EC35" s="72"/>
      <c r="ED35" s="72"/>
      <c r="EE35" s="72"/>
      <c r="EF35" s="72"/>
      <c r="EG35" s="72"/>
      <c r="EH35" s="72"/>
      <c r="EI35" s="72"/>
      <c r="EJ35" s="72"/>
      <c r="EK35" s="72"/>
      <c r="EL35" s="72"/>
    </row>
    <row r="36" spans="1:142" s="69" customFormat="1" ht="40.200000000000003" customHeight="1">
      <c r="A36" s="18" t="s">
        <v>617</v>
      </c>
      <c r="B36" s="19" t="s">
        <v>618</v>
      </c>
      <c r="C36" s="19" t="s">
        <v>619</v>
      </c>
      <c r="D36" s="19" t="s">
        <v>620</v>
      </c>
      <c r="E36" s="20" t="s">
        <v>621</v>
      </c>
      <c r="F36" s="15" t="s">
        <v>85</v>
      </c>
      <c r="G36" s="16" t="s">
        <v>86</v>
      </c>
      <c r="H36" s="63" t="s">
        <v>87</v>
      </c>
      <c r="I36" s="14" t="s">
        <v>616</v>
      </c>
      <c r="J36" s="16" t="s">
        <v>89</v>
      </c>
      <c r="K36" s="73" t="s">
        <v>374</v>
      </c>
      <c r="L36" s="19" t="s">
        <v>616</v>
      </c>
      <c r="M36" s="19" t="s">
        <v>90</v>
      </c>
      <c r="N36" s="4"/>
      <c r="O36" s="72"/>
      <c r="P36" s="72"/>
      <c r="Q36" s="72"/>
      <c r="R36" s="72"/>
      <c r="S36" s="72"/>
      <c r="T36" s="72"/>
      <c r="U36" s="72"/>
      <c r="V36" s="72"/>
      <c r="W36" s="72"/>
      <c r="X36" s="72"/>
      <c r="Y36" s="72"/>
      <c r="Z36" s="72"/>
      <c r="AA36" s="72"/>
      <c r="AB36" s="72"/>
      <c r="AC36" s="72"/>
      <c r="AD36" s="72"/>
      <c r="AE36" s="72"/>
      <c r="AF36" s="72"/>
      <c r="AG36" s="72"/>
      <c r="AH36" s="72"/>
      <c r="AI36" s="72"/>
      <c r="AJ36" s="72"/>
      <c r="AK36" s="72"/>
      <c r="AL36" s="72"/>
      <c r="AM36" s="72"/>
      <c r="AN36" s="72"/>
      <c r="AO36" s="72"/>
      <c r="AP36" s="72"/>
      <c r="AQ36" s="72"/>
      <c r="AR36" s="72"/>
      <c r="AS36" s="72"/>
      <c r="AT36" s="72"/>
      <c r="AU36" s="72"/>
      <c r="AV36" s="72"/>
      <c r="AW36" s="72"/>
      <c r="AX36" s="72"/>
      <c r="AY36" s="72"/>
      <c r="AZ36" s="72"/>
      <c r="BA36" s="72"/>
      <c r="BB36" s="72"/>
      <c r="BC36" s="72"/>
      <c r="BD36" s="72"/>
      <c r="BE36" s="72"/>
      <c r="BF36" s="72"/>
      <c r="BG36" s="72"/>
      <c r="BH36" s="72"/>
      <c r="BI36" s="72"/>
      <c r="BJ36" s="72"/>
      <c r="BK36" s="72"/>
      <c r="BL36" s="72"/>
      <c r="BM36" s="72"/>
      <c r="BN36" s="72"/>
      <c r="BO36" s="72"/>
      <c r="BP36" s="72"/>
      <c r="BQ36" s="72"/>
      <c r="BR36" s="72"/>
      <c r="BS36" s="72"/>
      <c r="BT36" s="72"/>
      <c r="BU36" s="72"/>
      <c r="BV36" s="72"/>
      <c r="BW36" s="72"/>
      <c r="BX36" s="72"/>
      <c r="BY36" s="72"/>
      <c r="BZ36" s="72"/>
      <c r="CA36" s="72"/>
      <c r="CB36" s="72"/>
      <c r="CC36" s="72"/>
      <c r="CD36" s="72"/>
      <c r="CE36" s="72"/>
      <c r="CF36" s="72"/>
      <c r="CG36" s="72"/>
      <c r="CH36" s="72"/>
      <c r="CI36" s="72"/>
      <c r="CJ36" s="72"/>
      <c r="CK36" s="72"/>
      <c r="CL36" s="72"/>
      <c r="CM36" s="72"/>
      <c r="CN36" s="72"/>
      <c r="CO36" s="72"/>
      <c r="CP36" s="72"/>
      <c r="CQ36" s="72"/>
      <c r="CR36" s="72"/>
      <c r="CS36" s="72"/>
      <c r="CT36" s="72"/>
      <c r="CU36" s="72"/>
      <c r="CV36" s="72"/>
      <c r="CW36" s="72"/>
      <c r="CX36" s="72"/>
      <c r="CY36" s="72"/>
      <c r="CZ36" s="72"/>
      <c r="DA36" s="72"/>
      <c r="DB36" s="72"/>
      <c r="DC36" s="72"/>
      <c r="DD36" s="72"/>
      <c r="DE36" s="72"/>
      <c r="DF36" s="72"/>
      <c r="DG36" s="72"/>
      <c r="DH36" s="72"/>
      <c r="DI36" s="72"/>
      <c r="DJ36" s="72"/>
      <c r="DK36" s="72"/>
      <c r="DL36" s="72"/>
      <c r="DM36" s="72"/>
      <c r="DN36" s="72"/>
      <c r="DO36" s="72"/>
      <c r="DP36" s="72"/>
      <c r="DQ36" s="72"/>
      <c r="DR36" s="72"/>
      <c r="DS36" s="72"/>
      <c r="DT36" s="72"/>
      <c r="DU36" s="72"/>
      <c r="DV36" s="72"/>
      <c r="DW36" s="72"/>
      <c r="DX36" s="72"/>
      <c r="DY36" s="72"/>
      <c r="DZ36" s="72"/>
      <c r="EA36" s="72"/>
      <c r="EB36" s="72"/>
      <c r="EC36" s="72"/>
      <c r="ED36" s="72"/>
      <c r="EE36" s="72"/>
      <c r="EF36" s="72"/>
      <c r="EG36" s="72"/>
      <c r="EH36" s="72"/>
      <c r="EI36" s="72"/>
      <c r="EJ36" s="72"/>
      <c r="EK36" s="72"/>
      <c r="EL36" s="72"/>
    </row>
    <row r="37" spans="1:142" s="69" customFormat="1" ht="40.200000000000003" customHeight="1">
      <c r="A37" s="18" t="s">
        <v>622</v>
      </c>
      <c r="B37" s="19" t="s">
        <v>623</v>
      </c>
      <c r="C37" s="19" t="s">
        <v>624</v>
      </c>
      <c r="D37" s="19" t="s">
        <v>103</v>
      </c>
      <c r="E37" s="20" t="s">
        <v>625</v>
      </c>
      <c r="F37" s="15" t="s">
        <v>85</v>
      </c>
      <c r="G37" s="16" t="s">
        <v>86</v>
      </c>
      <c r="H37" s="63" t="s">
        <v>87</v>
      </c>
      <c r="I37" s="14" t="s">
        <v>616</v>
      </c>
      <c r="J37" s="16" t="s">
        <v>89</v>
      </c>
      <c r="K37" s="71" t="s">
        <v>374</v>
      </c>
      <c r="L37" s="19" t="s">
        <v>616</v>
      </c>
      <c r="M37" s="19" t="s">
        <v>90</v>
      </c>
      <c r="N37" s="4"/>
      <c r="O37" s="72"/>
      <c r="P37" s="72"/>
      <c r="Q37" s="72"/>
      <c r="R37" s="72"/>
      <c r="S37" s="72"/>
      <c r="T37" s="72"/>
      <c r="U37" s="72"/>
      <c r="V37" s="72"/>
      <c r="W37" s="72"/>
      <c r="X37" s="72"/>
      <c r="Y37" s="72"/>
      <c r="Z37" s="72"/>
      <c r="AA37" s="72"/>
      <c r="AB37" s="72"/>
      <c r="AC37" s="72"/>
      <c r="AD37" s="72"/>
      <c r="AE37" s="72"/>
      <c r="AF37" s="72"/>
      <c r="AG37" s="72"/>
      <c r="AH37" s="72"/>
      <c r="AI37" s="72"/>
      <c r="AJ37" s="72"/>
      <c r="AK37" s="72"/>
      <c r="AL37" s="72"/>
      <c r="AM37" s="72"/>
      <c r="AN37" s="72"/>
      <c r="AO37" s="72"/>
      <c r="AP37" s="72"/>
      <c r="AQ37" s="72"/>
      <c r="AR37" s="72"/>
      <c r="AS37" s="72"/>
      <c r="AT37" s="72"/>
      <c r="AU37" s="72"/>
      <c r="AV37" s="72"/>
      <c r="AW37" s="72"/>
      <c r="AX37" s="72"/>
      <c r="AY37" s="72"/>
      <c r="AZ37" s="72"/>
      <c r="BA37" s="72"/>
      <c r="BB37" s="72"/>
      <c r="BC37" s="72"/>
      <c r="BD37" s="72"/>
      <c r="BE37" s="72"/>
      <c r="BF37" s="72"/>
      <c r="BG37" s="72"/>
      <c r="BH37" s="72"/>
      <c r="BI37" s="72"/>
      <c r="BJ37" s="72"/>
      <c r="BK37" s="72"/>
      <c r="BL37" s="72"/>
      <c r="BM37" s="72"/>
      <c r="BN37" s="72"/>
      <c r="BO37" s="72"/>
      <c r="BP37" s="72"/>
      <c r="BQ37" s="72"/>
      <c r="BR37" s="72"/>
      <c r="BS37" s="72"/>
      <c r="BT37" s="72"/>
      <c r="BU37" s="72"/>
      <c r="BV37" s="72"/>
      <c r="BW37" s="72"/>
      <c r="BX37" s="72"/>
      <c r="BY37" s="72"/>
      <c r="BZ37" s="72"/>
      <c r="CA37" s="72"/>
      <c r="CB37" s="72"/>
      <c r="CC37" s="72"/>
      <c r="CD37" s="72"/>
      <c r="CE37" s="72"/>
      <c r="CF37" s="72"/>
      <c r="CG37" s="72"/>
      <c r="CH37" s="72"/>
      <c r="CI37" s="72"/>
      <c r="CJ37" s="72"/>
      <c r="CK37" s="72"/>
      <c r="CL37" s="72"/>
      <c r="CM37" s="72"/>
      <c r="CN37" s="72"/>
      <c r="CO37" s="72"/>
      <c r="CP37" s="72"/>
      <c r="CQ37" s="72"/>
      <c r="CR37" s="72"/>
      <c r="CS37" s="72"/>
      <c r="CT37" s="72"/>
      <c r="CU37" s="72"/>
      <c r="CV37" s="72"/>
      <c r="CW37" s="72"/>
      <c r="CX37" s="72"/>
      <c r="CY37" s="72"/>
      <c r="CZ37" s="72"/>
      <c r="DA37" s="72"/>
      <c r="DB37" s="72"/>
      <c r="DC37" s="72"/>
      <c r="DD37" s="72"/>
      <c r="DE37" s="72"/>
      <c r="DF37" s="72"/>
      <c r="DG37" s="72"/>
      <c r="DH37" s="72"/>
      <c r="DI37" s="72"/>
      <c r="DJ37" s="72"/>
      <c r="DK37" s="72"/>
      <c r="DL37" s="72"/>
      <c r="DM37" s="72"/>
      <c r="DN37" s="72"/>
      <c r="DO37" s="72"/>
      <c r="DP37" s="72"/>
      <c r="DQ37" s="72"/>
      <c r="DR37" s="72"/>
      <c r="DS37" s="72"/>
      <c r="DT37" s="72"/>
      <c r="DU37" s="72"/>
      <c r="DV37" s="72"/>
      <c r="DW37" s="72"/>
      <c r="DX37" s="72"/>
      <c r="DY37" s="72"/>
      <c r="DZ37" s="72"/>
      <c r="EA37" s="72"/>
      <c r="EB37" s="72"/>
      <c r="EC37" s="72"/>
      <c r="ED37" s="72"/>
      <c r="EE37" s="72"/>
      <c r="EF37" s="72"/>
      <c r="EG37" s="72"/>
      <c r="EH37" s="72"/>
      <c r="EI37" s="72"/>
      <c r="EJ37" s="72"/>
      <c r="EK37" s="72"/>
      <c r="EL37" s="72"/>
    </row>
    <row r="38" spans="1:142" s="69" customFormat="1" ht="40.200000000000003" customHeight="1">
      <c r="A38" s="18" t="s">
        <v>626</v>
      </c>
      <c r="B38" s="19" t="s">
        <v>627</v>
      </c>
      <c r="C38" s="19" t="s">
        <v>628</v>
      </c>
      <c r="D38" s="19" t="s">
        <v>629</v>
      </c>
      <c r="E38" s="20" t="s">
        <v>630</v>
      </c>
      <c r="F38" s="15" t="s">
        <v>85</v>
      </c>
      <c r="G38" s="16" t="s">
        <v>86</v>
      </c>
      <c r="H38" s="63" t="s">
        <v>87</v>
      </c>
      <c r="I38" s="14" t="s">
        <v>616</v>
      </c>
      <c r="J38" s="16" t="s">
        <v>89</v>
      </c>
      <c r="K38" s="73" t="s">
        <v>374</v>
      </c>
      <c r="L38" s="19" t="s">
        <v>616</v>
      </c>
      <c r="M38" s="19" t="s">
        <v>90</v>
      </c>
      <c r="N38" s="4"/>
      <c r="O38" s="72"/>
      <c r="P38" s="72"/>
      <c r="Q38" s="72"/>
      <c r="R38" s="72"/>
      <c r="S38" s="72"/>
      <c r="T38" s="72"/>
      <c r="U38" s="72"/>
      <c r="V38" s="72"/>
      <c r="W38" s="72"/>
      <c r="X38" s="72"/>
      <c r="Y38" s="72"/>
      <c r="Z38" s="72"/>
      <c r="AA38" s="72"/>
      <c r="AB38" s="72"/>
      <c r="AC38" s="72"/>
      <c r="AD38" s="72"/>
      <c r="AE38" s="72"/>
      <c r="AF38" s="72"/>
      <c r="AG38" s="72"/>
      <c r="AH38" s="72"/>
      <c r="AI38" s="72"/>
      <c r="AJ38" s="72"/>
      <c r="AK38" s="72"/>
      <c r="AL38" s="72"/>
      <c r="AM38" s="72"/>
      <c r="AN38" s="72"/>
      <c r="AO38" s="72"/>
      <c r="AP38" s="72"/>
      <c r="AQ38" s="72"/>
      <c r="AR38" s="72"/>
      <c r="AS38" s="72"/>
      <c r="AT38" s="72"/>
      <c r="AU38" s="72"/>
      <c r="AV38" s="72"/>
      <c r="AW38" s="72"/>
      <c r="AX38" s="72"/>
      <c r="AY38" s="72"/>
      <c r="AZ38" s="72"/>
      <c r="BA38" s="72"/>
      <c r="BB38" s="72"/>
      <c r="BC38" s="72"/>
      <c r="BD38" s="72"/>
      <c r="BE38" s="72"/>
      <c r="BF38" s="72"/>
      <c r="BG38" s="72"/>
      <c r="BH38" s="72"/>
      <c r="BI38" s="72"/>
      <c r="BJ38" s="72"/>
      <c r="BK38" s="72"/>
      <c r="BL38" s="72"/>
      <c r="BM38" s="72"/>
      <c r="BN38" s="72"/>
      <c r="BO38" s="72"/>
      <c r="BP38" s="72"/>
      <c r="BQ38" s="72"/>
      <c r="BR38" s="72"/>
      <c r="BS38" s="72"/>
      <c r="BT38" s="72"/>
      <c r="BU38" s="72"/>
      <c r="BV38" s="72"/>
      <c r="BW38" s="72"/>
      <c r="BX38" s="72"/>
      <c r="BY38" s="72"/>
      <c r="BZ38" s="72"/>
      <c r="CA38" s="72"/>
      <c r="CB38" s="72"/>
      <c r="CC38" s="72"/>
      <c r="CD38" s="72"/>
      <c r="CE38" s="72"/>
      <c r="CF38" s="72"/>
      <c r="CG38" s="72"/>
      <c r="CH38" s="72"/>
      <c r="CI38" s="72"/>
      <c r="CJ38" s="72"/>
      <c r="CK38" s="72"/>
      <c r="CL38" s="72"/>
      <c r="CM38" s="72"/>
      <c r="CN38" s="72"/>
      <c r="CO38" s="72"/>
      <c r="CP38" s="72"/>
      <c r="CQ38" s="72"/>
      <c r="CR38" s="72"/>
      <c r="CS38" s="72"/>
      <c r="CT38" s="72"/>
      <c r="CU38" s="72"/>
      <c r="CV38" s="72"/>
      <c r="CW38" s="72"/>
      <c r="CX38" s="72"/>
      <c r="CY38" s="72"/>
      <c r="CZ38" s="72"/>
      <c r="DA38" s="72"/>
      <c r="DB38" s="72"/>
      <c r="DC38" s="72"/>
      <c r="DD38" s="72"/>
      <c r="DE38" s="72"/>
      <c r="DF38" s="72"/>
      <c r="DG38" s="72"/>
      <c r="DH38" s="72"/>
      <c r="DI38" s="72"/>
      <c r="DJ38" s="72"/>
      <c r="DK38" s="72"/>
      <c r="DL38" s="72"/>
      <c r="DM38" s="72"/>
      <c r="DN38" s="72"/>
      <c r="DO38" s="72"/>
      <c r="DP38" s="72"/>
      <c r="DQ38" s="72"/>
      <c r="DR38" s="72"/>
      <c r="DS38" s="72"/>
      <c r="DT38" s="72"/>
      <c r="DU38" s="72"/>
      <c r="DV38" s="72"/>
      <c r="DW38" s="72"/>
      <c r="DX38" s="72"/>
      <c r="DY38" s="72"/>
      <c r="DZ38" s="72"/>
      <c r="EA38" s="72"/>
      <c r="EB38" s="72"/>
      <c r="EC38" s="72"/>
      <c r="ED38" s="72"/>
      <c r="EE38" s="72"/>
      <c r="EF38" s="72"/>
      <c r="EG38" s="72"/>
      <c r="EH38" s="72"/>
      <c r="EI38" s="72"/>
      <c r="EJ38" s="72"/>
      <c r="EK38" s="72"/>
      <c r="EL38" s="72"/>
    </row>
    <row r="39" spans="1:142" s="69" customFormat="1" ht="40.200000000000003" customHeight="1">
      <c r="A39" s="18" t="s">
        <v>631</v>
      </c>
      <c r="B39" s="19" t="s">
        <v>632</v>
      </c>
      <c r="C39" s="19" t="s">
        <v>633</v>
      </c>
      <c r="D39" s="19" t="s">
        <v>629</v>
      </c>
      <c r="E39" s="20" t="s">
        <v>634</v>
      </c>
      <c r="F39" s="15" t="s">
        <v>85</v>
      </c>
      <c r="G39" s="16" t="s">
        <v>86</v>
      </c>
      <c r="H39" s="63" t="s">
        <v>87</v>
      </c>
      <c r="I39" s="14" t="s">
        <v>616</v>
      </c>
      <c r="J39" s="16" t="s">
        <v>89</v>
      </c>
      <c r="K39" s="71" t="s">
        <v>374</v>
      </c>
      <c r="L39" s="19" t="s">
        <v>616</v>
      </c>
      <c r="M39" s="19" t="s">
        <v>90</v>
      </c>
      <c r="N39" s="4"/>
      <c r="O39" s="72"/>
      <c r="P39" s="72"/>
      <c r="Q39" s="72"/>
      <c r="R39" s="72"/>
      <c r="S39" s="72"/>
      <c r="T39" s="72"/>
      <c r="U39" s="72"/>
      <c r="V39" s="72"/>
      <c r="W39" s="72"/>
      <c r="X39" s="72"/>
      <c r="Y39" s="72"/>
      <c r="Z39" s="72"/>
      <c r="AA39" s="72"/>
      <c r="AB39" s="72"/>
      <c r="AC39" s="72"/>
      <c r="AD39" s="72"/>
      <c r="AE39" s="72"/>
      <c r="AF39" s="72"/>
      <c r="AG39" s="72"/>
      <c r="AH39" s="72"/>
      <c r="AI39" s="72"/>
      <c r="AJ39" s="72"/>
      <c r="AK39" s="72"/>
      <c r="AL39" s="72"/>
      <c r="AM39" s="72"/>
      <c r="AN39" s="72"/>
      <c r="AO39" s="72"/>
      <c r="AP39" s="72"/>
      <c r="AQ39" s="72"/>
      <c r="AR39" s="72"/>
      <c r="AS39" s="72"/>
      <c r="AT39" s="72"/>
      <c r="AU39" s="72"/>
      <c r="AV39" s="72"/>
      <c r="AW39" s="72"/>
      <c r="AX39" s="72"/>
      <c r="AY39" s="72"/>
      <c r="AZ39" s="72"/>
      <c r="BA39" s="72"/>
      <c r="BB39" s="72"/>
      <c r="BC39" s="72"/>
      <c r="BD39" s="72"/>
      <c r="BE39" s="72"/>
      <c r="BF39" s="72"/>
      <c r="BG39" s="72"/>
      <c r="BH39" s="72"/>
      <c r="BI39" s="72"/>
      <c r="BJ39" s="72"/>
      <c r="BK39" s="72"/>
      <c r="BL39" s="72"/>
      <c r="BM39" s="72"/>
      <c r="BN39" s="72"/>
      <c r="BO39" s="72"/>
      <c r="BP39" s="72"/>
      <c r="BQ39" s="72"/>
      <c r="BR39" s="72"/>
      <c r="BS39" s="72"/>
      <c r="BT39" s="72"/>
      <c r="BU39" s="72"/>
      <c r="BV39" s="72"/>
      <c r="BW39" s="72"/>
      <c r="BX39" s="72"/>
      <c r="BY39" s="72"/>
      <c r="BZ39" s="72"/>
      <c r="CA39" s="72"/>
      <c r="CB39" s="72"/>
      <c r="CC39" s="72"/>
      <c r="CD39" s="72"/>
      <c r="CE39" s="72"/>
      <c r="CF39" s="72"/>
      <c r="CG39" s="72"/>
      <c r="CH39" s="72"/>
      <c r="CI39" s="72"/>
      <c r="CJ39" s="72"/>
      <c r="CK39" s="72"/>
      <c r="CL39" s="72"/>
      <c r="CM39" s="72"/>
      <c r="CN39" s="72"/>
      <c r="CO39" s="72"/>
      <c r="CP39" s="72"/>
      <c r="CQ39" s="72"/>
      <c r="CR39" s="72"/>
      <c r="CS39" s="72"/>
      <c r="CT39" s="72"/>
      <c r="CU39" s="72"/>
      <c r="CV39" s="72"/>
      <c r="CW39" s="72"/>
      <c r="CX39" s="72"/>
      <c r="CY39" s="72"/>
      <c r="CZ39" s="72"/>
      <c r="DA39" s="72"/>
      <c r="DB39" s="72"/>
      <c r="DC39" s="72"/>
      <c r="DD39" s="72"/>
      <c r="DE39" s="72"/>
      <c r="DF39" s="72"/>
      <c r="DG39" s="72"/>
      <c r="DH39" s="72"/>
      <c r="DI39" s="72"/>
      <c r="DJ39" s="72"/>
      <c r="DK39" s="72"/>
      <c r="DL39" s="72"/>
      <c r="DM39" s="72"/>
      <c r="DN39" s="72"/>
      <c r="DO39" s="72"/>
      <c r="DP39" s="72"/>
      <c r="DQ39" s="72"/>
      <c r="DR39" s="72"/>
      <c r="DS39" s="72"/>
      <c r="DT39" s="72"/>
      <c r="DU39" s="72"/>
      <c r="DV39" s="72"/>
      <c r="DW39" s="72"/>
      <c r="DX39" s="72"/>
      <c r="DY39" s="72"/>
      <c r="DZ39" s="72"/>
      <c r="EA39" s="72"/>
      <c r="EB39" s="72"/>
      <c r="EC39" s="72"/>
      <c r="ED39" s="72"/>
      <c r="EE39" s="72"/>
      <c r="EF39" s="72"/>
      <c r="EG39" s="72"/>
      <c r="EH39" s="72"/>
      <c r="EI39" s="72"/>
      <c r="EJ39" s="72"/>
      <c r="EK39" s="72"/>
      <c r="EL39" s="72"/>
    </row>
    <row r="40" spans="1:142" s="69" customFormat="1" ht="40.200000000000003" customHeight="1">
      <c r="A40" s="18" t="s">
        <v>635</v>
      </c>
      <c r="B40" s="19" t="s">
        <v>636</v>
      </c>
      <c r="C40" s="19" t="s">
        <v>637</v>
      </c>
      <c r="D40" s="19" t="s">
        <v>103</v>
      </c>
      <c r="E40" s="20" t="s">
        <v>638</v>
      </c>
      <c r="F40" s="15" t="s">
        <v>85</v>
      </c>
      <c r="G40" s="16" t="s">
        <v>86</v>
      </c>
      <c r="H40" s="63" t="s">
        <v>87</v>
      </c>
      <c r="I40" s="14" t="s">
        <v>616</v>
      </c>
      <c r="J40" s="16" t="s">
        <v>89</v>
      </c>
      <c r="K40" s="71" t="s">
        <v>374</v>
      </c>
      <c r="L40" s="19" t="s">
        <v>616</v>
      </c>
      <c r="M40" s="19" t="s">
        <v>90</v>
      </c>
      <c r="N40" s="4"/>
      <c r="O40" s="72"/>
      <c r="P40" s="72"/>
      <c r="Q40" s="72"/>
      <c r="R40" s="72"/>
      <c r="S40" s="72"/>
      <c r="T40" s="72"/>
      <c r="U40" s="72"/>
      <c r="V40" s="72"/>
      <c r="W40" s="72"/>
      <c r="X40" s="72"/>
      <c r="Y40" s="72"/>
      <c r="Z40" s="72"/>
      <c r="AA40" s="72"/>
      <c r="AB40" s="72"/>
      <c r="AC40" s="72"/>
      <c r="AD40" s="72"/>
      <c r="AE40" s="72"/>
      <c r="AF40" s="72"/>
      <c r="AG40" s="72"/>
      <c r="AH40" s="72"/>
      <c r="AI40" s="72"/>
      <c r="AJ40" s="72"/>
      <c r="AK40" s="72"/>
      <c r="AL40" s="72"/>
      <c r="AM40" s="72"/>
      <c r="AN40" s="72"/>
      <c r="AO40" s="72"/>
      <c r="AP40" s="72"/>
      <c r="AQ40" s="72"/>
      <c r="AR40" s="72"/>
      <c r="AS40" s="72"/>
      <c r="AT40" s="72"/>
      <c r="AU40" s="72"/>
      <c r="AV40" s="72"/>
      <c r="AW40" s="72"/>
      <c r="AX40" s="72"/>
      <c r="AY40" s="72"/>
      <c r="AZ40" s="72"/>
      <c r="BA40" s="72"/>
      <c r="BB40" s="72"/>
      <c r="BC40" s="72"/>
      <c r="BD40" s="72"/>
      <c r="BE40" s="72"/>
      <c r="BF40" s="72"/>
      <c r="BG40" s="72"/>
      <c r="BH40" s="72"/>
      <c r="BI40" s="72"/>
      <c r="BJ40" s="72"/>
      <c r="BK40" s="72"/>
      <c r="BL40" s="72"/>
      <c r="BM40" s="72"/>
      <c r="BN40" s="72"/>
      <c r="BO40" s="72"/>
      <c r="BP40" s="72"/>
      <c r="BQ40" s="72"/>
      <c r="BR40" s="72"/>
      <c r="BS40" s="72"/>
      <c r="BT40" s="72"/>
      <c r="BU40" s="72"/>
      <c r="BV40" s="72"/>
      <c r="BW40" s="72"/>
      <c r="BX40" s="72"/>
      <c r="BY40" s="72"/>
      <c r="BZ40" s="72"/>
      <c r="CA40" s="72"/>
      <c r="CB40" s="72"/>
      <c r="CC40" s="72"/>
      <c r="CD40" s="72"/>
      <c r="CE40" s="72"/>
      <c r="CF40" s="72"/>
      <c r="CG40" s="72"/>
      <c r="CH40" s="72"/>
      <c r="CI40" s="72"/>
      <c r="CJ40" s="72"/>
      <c r="CK40" s="72"/>
      <c r="CL40" s="72"/>
      <c r="CM40" s="72"/>
      <c r="CN40" s="72"/>
      <c r="CO40" s="72"/>
      <c r="CP40" s="72"/>
      <c r="CQ40" s="72"/>
      <c r="CR40" s="72"/>
      <c r="CS40" s="72"/>
      <c r="CT40" s="72"/>
      <c r="CU40" s="72"/>
      <c r="CV40" s="72"/>
      <c r="CW40" s="72"/>
      <c r="CX40" s="72"/>
      <c r="CY40" s="72"/>
      <c r="CZ40" s="72"/>
      <c r="DA40" s="72"/>
      <c r="DB40" s="72"/>
      <c r="DC40" s="72"/>
      <c r="DD40" s="72"/>
      <c r="DE40" s="72"/>
      <c r="DF40" s="72"/>
      <c r="DG40" s="72"/>
      <c r="DH40" s="72"/>
      <c r="DI40" s="72"/>
      <c r="DJ40" s="72"/>
      <c r="DK40" s="72"/>
      <c r="DL40" s="72"/>
      <c r="DM40" s="72"/>
      <c r="DN40" s="72"/>
      <c r="DO40" s="72"/>
      <c r="DP40" s="72"/>
      <c r="DQ40" s="72"/>
      <c r="DR40" s="72"/>
      <c r="DS40" s="72"/>
      <c r="DT40" s="72"/>
      <c r="DU40" s="72"/>
      <c r="DV40" s="72"/>
      <c r="DW40" s="72"/>
      <c r="DX40" s="72"/>
      <c r="DY40" s="72"/>
      <c r="DZ40" s="72"/>
      <c r="EA40" s="72"/>
      <c r="EB40" s="72"/>
      <c r="EC40" s="72"/>
      <c r="ED40" s="72"/>
      <c r="EE40" s="72"/>
      <c r="EF40" s="72"/>
      <c r="EG40" s="72"/>
      <c r="EH40" s="72"/>
      <c r="EI40" s="72"/>
      <c r="EJ40" s="72"/>
      <c r="EK40" s="72"/>
      <c r="EL40" s="72"/>
    </row>
    <row r="41" spans="1:142" s="69" customFormat="1" ht="40.200000000000003" customHeight="1">
      <c r="A41" s="70" t="s">
        <v>118</v>
      </c>
      <c r="B41" s="70"/>
      <c r="C41" s="70"/>
      <c r="D41" s="70"/>
      <c r="E41" s="70"/>
      <c r="F41" s="70"/>
      <c r="G41" s="70"/>
      <c r="H41" s="70"/>
      <c r="I41" s="70"/>
      <c r="J41" s="70"/>
      <c r="K41" s="70"/>
      <c r="L41" s="70"/>
      <c r="M41" s="70"/>
      <c r="N41" s="4"/>
      <c r="O41" s="72"/>
      <c r="P41" s="72"/>
      <c r="Q41" s="72"/>
      <c r="R41" s="72"/>
      <c r="S41" s="72"/>
      <c r="T41" s="72"/>
      <c r="U41" s="72"/>
      <c r="V41" s="72"/>
      <c r="W41" s="72"/>
      <c r="X41" s="72"/>
      <c r="Y41" s="72"/>
      <c r="Z41" s="72"/>
      <c r="AA41" s="72"/>
      <c r="AB41" s="72"/>
      <c r="AC41" s="72"/>
      <c r="AD41" s="72"/>
      <c r="AE41" s="72"/>
      <c r="AF41" s="72"/>
      <c r="AG41" s="72"/>
      <c r="AH41" s="72"/>
      <c r="AI41" s="72"/>
      <c r="AJ41" s="72"/>
      <c r="AK41" s="72"/>
      <c r="AL41" s="72"/>
      <c r="AM41" s="72"/>
      <c r="AN41" s="72"/>
      <c r="AO41" s="72"/>
      <c r="AP41" s="72"/>
      <c r="AQ41" s="72"/>
      <c r="AR41" s="72"/>
      <c r="AS41" s="72"/>
      <c r="AT41" s="72"/>
      <c r="AU41" s="72"/>
      <c r="AV41" s="72"/>
      <c r="AW41" s="72"/>
      <c r="AX41" s="72"/>
      <c r="AY41" s="72"/>
      <c r="AZ41" s="72"/>
      <c r="BA41" s="72"/>
      <c r="BB41" s="72"/>
      <c r="BC41" s="72"/>
      <c r="BD41" s="72"/>
      <c r="BE41" s="72"/>
      <c r="BF41" s="72"/>
      <c r="BG41" s="72"/>
      <c r="BH41" s="72"/>
      <c r="BI41" s="72"/>
      <c r="BJ41" s="72"/>
      <c r="BK41" s="72"/>
      <c r="BL41" s="72"/>
      <c r="BM41" s="72"/>
      <c r="BN41" s="72"/>
      <c r="BO41" s="72"/>
      <c r="BP41" s="72"/>
      <c r="BQ41" s="72"/>
      <c r="BR41" s="72"/>
      <c r="BS41" s="72"/>
      <c r="BT41" s="72"/>
      <c r="BU41" s="72"/>
      <c r="BV41" s="72"/>
      <c r="BW41" s="72"/>
      <c r="BX41" s="72"/>
      <c r="BY41" s="72"/>
      <c r="BZ41" s="72"/>
      <c r="CA41" s="72"/>
      <c r="CB41" s="72"/>
      <c r="CC41" s="72"/>
      <c r="CD41" s="72"/>
      <c r="CE41" s="72"/>
      <c r="CF41" s="72"/>
      <c r="CG41" s="72"/>
      <c r="CH41" s="72"/>
      <c r="CI41" s="72"/>
      <c r="CJ41" s="72"/>
      <c r="CK41" s="72"/>
      <c r="CL41" s="72"/>
      <c r="CM41" s="72"/>
      <c r="CN41" s="72"/>
      <c r="CO41" s="72"/>
      <c r="CP41" s="72"/>
      <c r="CQ41" s="72"/>
      <c r="CR41" s="72"/>
      <c r="CS41" s="72"/>
      <c r="CT41" s="72"/>
      <c r="CU41" s="72"/>
      <c r="CV41" s="72"/>
      <c r="CW41" s="72"/>
      <c r="CX41" s="72"/>
      <c r="CY41" s="72"/>
      <c r="CZ41" s="72"/>
      <c r="DA41" s="72"/>
      <c r="DB41" s="72"/>
      <c r="DC41" s="72"/>
      <c r="DD41" s="72"/>
      <c r="DE41" s="72"/>
      <c r="DF41" s="72"/>
      <c r="DG41" s="72"/>
      <c r="DH41" s="72"/>
      <c r="DI41" s="72"/>
      <c r="DJ41" s="72"/>
      <c r="DK41" s="72"/>
      <c r="DL41" s="72"/>
      <c r="DM41" s="72"/>
      <c r="DN41" s="72"/>
      <c r="DO41" s="72"/>
      <c r="DP41" s="72"/>
      <c r="DQ41" s="72"/>
      <c r="DR41" s="72"/>
      <c r="DS41" s="72"/>
      <c r="DT41" s="72"/>
      <c r="DU41" s="72"/>
      <c r="DV41" s="72"/>
      <c r="DW41" s="72"/>
      <c r="DX41" s="72"/>
      <c r="DY41" s="72"/>
      <c r="DZ41" s="72"/>
      <c r="EA41" s="72"/>
      <c r="EB41" s="72"/>
      <c r="EC41" s="72"/>
      <c r="ED41" s="72"/>
      <c r="EE41" s="72"/>
      <c r="EF41" s="72"/>
      <c r="EG41" s="72"/>
      <c r="EH41" s="72"/>
      <c r="EI41" s="72"/>
      <c r="EJ41" s="72"/>
      <c r="EK41" s="72"/>
      <c r="EL41" s="72"/>
    </row>
    <row r="42" spans="1:142" s="69" customFormat="1" ht="40.200000000000003" customHeight="1">
      <c r="A42" s="22" t="s">
        <v>639</v>
      </c>
      <c r="B42" s="22" t="s">
        <v>640</v>
      </c>
      <c r="C42" s="22" t="s">
        <v>641</v>
      </c>
      <c r="D42" s="22" t="s">
        <v>642</v>
      </c>
      <c r="E42" s="22" t="s">
        <v>643</v>
      </c>
      <c r="F42" s="22" t="s">
        <v>644</v>
      </c>
      <c r="G42" s="22" t="s">
        <v>86</v>
      </c>
      <c r="H42" s="23" t="s">
        <v>87</v>
      </c>
      <c r="I42" s="22" t="s">
        <v>616</v>
      </c>
      <c r="J42" s="22" t="s">
        <v>123</v>
      </c>
      <c r="K42" s="23" t="s">
        <v>374</v>
      </c>
      <c r="L42" s="22" t="s">
        <v>616</v>
      </c>
      <c r="M42" s="22"/>
      <c r="N42" s="4"/>
      <c r="O42" s="72"/>
      <c r="P42" s="72"/>
      <c r="Q42" s="72"/>
      <c r="R42" s="72"/>
      <c r="S42" s="72"/>
      <c r="T42" s="72"/>
      <c r="U42" s="72"/>
      <c r="V42" s="72"/>
      <c r="W42" s="72"/>
      <c r="X42" s="72"/>
      <c r="Y42" s="72"/>
      <c r="Z42" s="72"/>
      <c r="AA42" s="72"/>
      <c r="AB42" s="72"/>
      <c r="AC42" s="72"/>
      <c r="AD42" s="72"/>
      <c r="AE42" s="72"/>
      <c r="AF42" s="72"/>
      <c r="AG42" s="72"/>
      <c r="AH42" s="72"/>
      <c r="AI42" s="72"/>
      <c r="AJ42" s="72"/>
      <c r="AK42" s="72"/>
      <c r="AL42" s="72"/>
      <c r="AM42" s="72"/>
      <c r="AN42" s="72"/>
      <c r="AO42" s="72"/>
      <c r="AP42" s="72"/>
      <c r="AQ42" s="72"/>
      <c r="AR42" s="72"/>
      <c r="AS42" s="72"/>
      <c r="AT42" s="72"/>
      <c r="AU42" s="72"/>
      <c r="AV42" s="72"/>
      <c r="AW42" s="72"/>
      <c r="AX42" s="72"/>
      <c r="AY42" s="72"/>
      <c r="AZ42" s="72"/>
      <c r="BA42" s="72"/>
      <c r="BB42" s="72"/>
      <c r="BC42" s="72"/>
      <c r="BD42" s="72"/>
      <c r="BE42" s="72"/>
      <c r="BF42" s="72"/>
      <c r="BG42" s="72"/>
      <c r="BH42" s="72"/>
      <c r="BI42" s="72"/>
      <c r="BJ42" s="72"/>
      <c r="BK42" s="72"/>
      <c r="BL42" s="72"/>
      <c r="BM42" s="72"/>
      <c r="BN42" s="72"/>
      <c r="BO42" s="72"/>
      <c r="BP42" s="72"/>
      <c r="BQ42" s="72"/>
      <c r="BR42" s="72"/>
      <c r="BS42" s="72"/>
      <c r="BT42" s="72"/>
      <c r="BU42" s="72"/>
      <c r="BV42" s="72"/>
      <c r="BW42" s="72"/>
      <c r="BX42" s="72"/>
      <c r="BY42" s="72"/>
      <c r="BZ42" s="72"/>
      <c r="CA42" s="72"/>
      <c r="CB42" s="72"/>
      <c r="CC42" s="72"/>
      <c r="CD42" s="72"/>
      <c r="CE42" s="72"/>
      <c r="CF42" s="72"/>
      <c r="CG42" s="72"/>
      <c r="CH42" s="72"/>
      <c r="CI42" s="72"/>
      <c r="CJ42" s="72"/>
      <c r="CK42" s="72"/>
      <c r="CL42" s="72"/>
      <c r="CM42" s="72"/>
      <c r="CN42" s="72"/>
      <c r="CO42" s="72"/>
      <c r="CP42" s="72"/>
      <c r="CQ42" s="72"/>
      <c r="CR42" s="72"/>
      <c r="CS42" s="72"/>
      <c r="CT42" s="72"/>
      <c r="CU42" s="72"/>
      <c r="CV42" s="72"/>
      <c r="CW42" s="72"/>
      <c r="CX42" s="72"/>
      <c r="CY42" s="72"/>
      <c r="CZ42" s="72"/>
      <c r="DA42" s="72"/>
      <c r="DB42" s="72"/>
      <c r="DC42" s="72"/>
      <c r="DD42" s="72"/>
      <c r="DE42" s="72"/>
      <c r="DF42" s="72"/>
      <c r="DG42" s="72"/>
      <c r="DH42" s="72"/>
      <c r="DI42" s="72"/>
      <c r="DJ42" s="72"/>
      <c r="DK42" s="72"/>
      <c r="DL42" s="72"/>
      <c r="DM42" s="72"/>
      <c r="DN42" s="72"/>
      <c r="DO42" s="72"/>
      <c r="DP42" s="72"/>
      <c r="DQ42" s="72"/>
      <c r="DR42" s="72"/>
      <c r="DS42" s="72"/>
      <c r="DT42" s="72"/>
      <c r="DU42" s="72"/>
      <c r="DV42" s="72"/>
      <c r="DW42" s="72"/>
      <c r="DX42" s="72"/>
      <c r="DY42" s="72"/>
      <c r="DZ42" s="72"/>
      <c r="EA42" s="72"/>
      <c r="EB42" s="72"/>
      <c r="EC42" s="72"/>
      <c r="ED42" s="72"/>
      <c r="EE42" s="72"/>
      <c r="EF42" s="72"/>
      <c r="EG42" s="72"/>
      <c r="EH42" s="72"/>
      <c r="EI42" s="72"/>
      <c r="EJ42" s="72"/>
      <c r="EK42" s="72"/>
      <c r="EL42" s="72"/>
    </row>
    <row r="43" spans="1:142" s="69" customFormat="1" ht="40.200000000000003" customHeight="1">
      <c r="A43" s="24" t="s">
        <v>645</v>
      </c>
      <c r="B43" s="24" t="s">
        <v>646</v>
      </c>
      <c r="C43" s="24" t="s">
        <v>647</v>
      </c>
      <c r="D43" s="24" t="s">
        <v>614</v>
      </c>
      <c r="E43" s="24" t="s">
        <v>648</v>
      </c>
      <c r="F43" s="24" t="s">
        <v>649</v>
      </c>
      <c r="G43" s="24" t="s">
        <v>86</v>
      </c>
      <c r="H43" s="25" t="s">
        <v>87</v>
      </c>
      <c r="I43" s="24" t="s">
        <v>616</v>
      </c>
      <c r="J43" s="24" t="s">
        <v>123</v>
      </c>
      <c r="K43" s="29" t="s">
        <v>374</v>
      </c>
      <c r="L43" s="24" t="s">
        <v>616</v>
      </c>
      <c r="M43" s="24"/>
      <c r="N43" s="30"/>
      <c r="O43" s="72"/>
      <c r="P43" s="72"/>
      <c r="Q43" s="72"/>
      <c r="R43" s="72"/>
      <c r="S43" s="72"/>
      <c r="T43" s="72"/>
      <c r="U43" s="72"/>
      <c r="V43" s="72"/>
      <c r="W43" s="72"/>
      <c r="X43" s="72"/>
      <c r="Y43" s="72"/>
      <c r="Z43" s="72"/>
      <c r="AA43" s="72"/>
      <c r="AB43" s="72"/>
      <c r="AC43" s="72"/>
      <c r="AD43" s="72"/>
      <c r="AE43" s="72"/>
      <c r="AF43" s="72"/>
      <c r="AG43" s="72"/>
      <c r="AH43" s="72"/>
      <c r="AI43" s="72"/>
      <c r="AJ43" s="72"/>
      <c r="AK43" s="72"/>
      <c r="AL43" s="72"/>
      <c r="AM43" s="72"/>
      <c r="AN43" s="72"/>
      <c r="AO43" s="72"/>
      <c r="AP43" s="72"/>
      <c r="AQ43" s="72"/>
      <c r="AR43" s="72"/>
      <c r="AS43" s="72"/>
      <c r="AT43" s="72"/>
      <c r="AU43" s="72"/>
      <c r="AV43" s="72"/>
      <c r="AW43" s="72"/>
      <c r="AX43" s="72"/>
      <c r="AY43" s="72"/>
      <c r="AZ43" s="72"/>
      <c r="BA43" s="72"/>
      <c r="BB43" s="72"/>
      <c r="BC43" s="72"/>
      <c r="BD43" s="72"/>
      <c r="BE43" s="72"/>
      <c r="BF43" s="72"/>
      <c r="BG43" s="72"/>
      <c r="BH43" s="72"/>
      <c r="BI43" s="72"/>
      <c r="BJ43" s="72"/>
      <c r="BK43" s="72"/>
      <c r="BL43" s="72"/>
      <c r="BM43" s="72"/>
      <c r="BN43" s="72"/>
      <c r="BO43" s="72"/>
      <c r="BP43" s="72"/>
      <c r="BQ43" s="72"/>
      <c r="BR43" s="72"/>
      <c r="BS43" s="72"/>
      <c r="BT43" s="72"/>
      <c r="BU43" s="72"/>
      <c r="BV43" s="72"/>
      <c r="BW43" s="72"/>
      <c r="BX43" s="72"/>
      <c r="BY43" s="72"/>
      <c r="BZ43" s="72"/>
      <c r="CA43" s="72"/>
      <c r="CB43" s="72"/>
      <c r="CC43" s="72"/>
      <c r="CD43" s="72"/>
      <c r="CE43" s="72"/>
      <c r="CF43" s="72"/>
      <c r="CG43" s="72"/>
      <c r="CH43" s="72"/>
      <c r="CI43" s="72"/>
      <c r="CJ43" s="72"/>
      <c r="CK43" s="72"/>
      <c r="CL43" s="72"/>
      <c r="CM43" s="72"/>
      <c r="CN43" s="72"/>
      <c r="CO43" s="72"/>
      <c r="CP43" s="72"/>
      <c r="CQ43" s="72"/>
      <c r="CR43" s="72"/>
      <c r="CS43" s="72"/>
      <c r="CT43" s="72"/>
      <c r="CU43" s="72"/>
      <c r="CV43" s="72"/>
      <c r="CW43" s="72"/>
      <c r="CX43" s="72"/>
      <c r="CY43" s="72"/>
      <c r="CZ43" s="72"/>
      <c r="DA43" s="72"/>
      <c r="DB43" s="72"/>
      <c r="DC43" s="72"/>
      <c r="DD43" s="72"/>
      <c r="DE43" s="72"/>
      <c r="DF43" s="72"/>
      <c r="DG43" s="72"/>
      <c r="DH43" s="72"/>
      <c r="DI43" s="72"/>
      <c r="DJ43" s="72"/>
      <c r="DK43" s="72"/>
      <c r="DL43" s="72"/>
      <c r="DM43" s="72"/>
      <c r="DN43" s="72"/>
      <c r="DO43" s="72"/>
      <c r="DP43" s="72"/>
      <c r="DQ43" s="72"/>
      <c r="DR43" s="72"/>
      <c r="DS43" s="72"/>
      <c r="DT43" s="72"/>
      <c r="DU43" s="72"/>
      <c r="DV43" s="72"/>
      <c r="DW43" s="72"/>
      <c r="DX43" s="72"/>
      <c r="DY43" s="72"/>
      <c r="DZ43" s="72"/>
      <c r="EA43" s="72"/>
      <c r="EB43" s="72"/>
      <c r="EC43" s="72"/>
      <c r="ED43" s="72"/>
      <c r="EE43" s="72"/>
      <c r="EF43" s="72"/>
      <c r="EG43" s="72"/>
      <c r="EH43" s="72"/>
      <c r="EI43" s="72"/>
      <c r="EJ43" s="72"/>
      <c r="EK43" s="72"/>
      <c r="EL43" s="72"/>
    </row>
    <row r="44" spans="1:142" s="69" customFormat="1" ht="40.200000000000003" customHeight="1">
      <c r="A44" s="24" t="s">
        <v>650</v>
      </c>
      <c r="B44" s="24" t="s">
        <v>651</v>
      </c>
      <c r="C44" s="24" t="s">
        <v>652</v>
      </c>
      <c r="D44" s="24" t="s">
        <v>130</v>
      </c>
      <c r="E44" s="24" t="s">
        <v>653</v>
      </c>
      <c r="F44" s="24" t="s">
        <v>654</v>
      </c>
      <c r="G44" s="24" t="s">
        <v>86</v>
      </c>
      <c r="H44" s="25" t="s">
        <v>87</v>
      </c>
      <c r="I44" s="24" t="s">
        <v>616</v>
      </c>
      <c r="J44" s="24" t="s">
        <v>123</v>
      </c>
      <c r="K44" s="25" t="s">
        <v>374</v>
      </c>
      <c r="L44" s="24" t="s">
        <v>616</v>
      </c>
      <c r="M44" s="24"/>
      <c r="N44" s="4"/>
      <c r="O44" s="72"/>
      <c r="P44" s="72"/>
      <c r="Q44" s="72"/>
      <c r="R44" s="72"/>
      <c r="S44" s="72"/>
      <c r="T44" s="72"/>
      <c r="U44" s="72"/>
      <c r="V44" s="72"/>
      <c r="W44" s="72"/>
      <c r="X44" s="72"/>
      <c r="Y44" s="72"/>
      <c r="Z44" s="72"/>
      <c r="AA44" s="72"/>
      <c r="AB44" s="72"/>
      <c r="AC44" s="72"/>
      <c r="AD44" s="72"/>
      <c r="AE44" s="72"/>
      <c r="AF44" s="72"/>
      <c r="AG44" s="72"/>
      <c r="AH44" s="72"/>
      <c r="AI44" s="72"/>
      <c r="AJ44" s="72"/>
      <c r="AK44" s="72"/>
      <c r="AL44" s="72"/>
      <c r="AM44" s="72"/>
      <c r="AN44" s="72"/>
      <c r="AO44" s="72"/>
      <c r="AP44" s="72"/>
      <c r="AQ44" s="72"/>
      <c r="AR44" s="72"/>
      <c r="AS44" s="72"/>
      <c r="AT44" s="72"/>
      <c r="AU44" s="72"/>
      <c r="AV44" s="72"/>
      <c r="AW44" s="72"/>
      <c r="AX44" s="72"/>
      <c r="AY44" s="72"/>
      <c r="AZ44" s="72"/>
      <c r="BA44" s="72"/>
      <c r="BB44" s="72"/>
      <c r="BC44" s="72"/>
      <c r="BD44" s="72"/>
      <c r="BE44" s="72"/>
      <c r="BF44" s="72"/>
      <c r="BG44" s="72"/>
      <c r="BH44" s="72"/>
      <c r="BI44" s="72"/>
      <c r="BJ44" s="72"/>
      <c r="BK44" s="72"/>
      <c r="BL44" s="72"/>
      <c r="BM44" s="72"/>
      <c r="BN44" s="72"/>
      <c r="BO44" s="72"/>
      <c r="BP44" s="72"/>
      <c r="BQ44" s="72"/>
      <c r="BR44" s="72"/>
      <c r="BS44" s="72"/>
      <c r="BT44" s="72"/>
      <c r="BU44" s="72"/>
      <c r="BV44" s="72"/>
      <c r="BW44" s="72"/>
      <c r="BX44" s="72"/>
      <c r="BY44" s="72"/>
      <c r="BZ44" s="72"/>
      <c r="CA44" s="72"/>
      <c r="CB44" s="72"/>
      <c r="CC44" s="72"/>
      <c r="CD44" s="72"/>
      <c r="CE44" s="72"/>
      <c r="CF44" s="72"/>
      <c r="CG44" s="72"/>
      <c r="CH44" s="72"/>
      <c r="CI44" s="72"/>
      <c r="CJ44" s="72"/>
      <c r="CK44" s="72"/>
      <c r="CL44" s="72"/>
      <c r="CM44" s="72"/>
      <c r="CN44" s="72"/>
      <c r="CO44" s="72"/>
      <c r="CP44" s="72"/>
      <c r="CQ44" s="72"/>
      <c r="CR44" s="72"/>
      <c r="CS44" s="72"/>
      <c r="CT44" s="72"/>
      <c r="CU44" s="72"/>
      <c r="CV44" s="72"/>
      <c r="CW44" s="72"/>
      <c r="CX44" s="72"/>
      <c r="CY44" s="72"/>
      <c r="CZ44" s="72"/>
      <c r="DA44" s="72"/>
      <c r="DB44" s="72"/>
      <c r="DC44" s="72"/>
      <c r="DD44" s="72"/>
      <c r="DE44" s="72"/>
      <c r="DF44" s="72"/>
      <c r="DG44" s="72"/>
      <c r="DH44" s="72"/>
      <c r="DI44" s="72"/>
      <c r="DJ44" s="72"/>
      <c r="DK44" s="72"/>
      <c r="DL44" s="72"/>
      <c r="DM44" s="72"/>
      <c r="DN44" s="72"/>
      <c r="DO44" s="72"/>
      <c r="DP44" s="72"/>
      <c r="DQ44" s="72"/>
      <c r="DR44" s="72"/>
      <c r="DS44" s="72"/>
      <c r="DT44" s="72"/>
      <c r="DU44" s="72"/>
      <c r="DV44" s="72"/>
      <c r="DW44" s="72"/>
      <c r="DX44" s="72"/>
      <c r="DY44" s="72"/>
      <c r="DZ44" s="72"/>
      <c r="EA44" s="72"/>
      <c r="EB44" s="72"/>
      <c r="EC44" s="72"/>
      <c r="ED44" s="72"/>
      <c r="EE44" s="72"/>
      <c r="EF44" s="72"/>
      <c r="EG44" s="72"/>
      <c r="EH44" s="72"/>
      <c r="EI44" s="72"/>
      <c r="EJ44" s="72"/>
      <c r="EK44" s="72"/>
      <c r="EL44" s="72"/>
    </row>
    <row r="45" spans="1:142" ht="36" customHeight="1">
      <c r="A45" s="24" t="s">
        <v>655</v>
      </c>
      <c r="B45" s="24" t="s">
        <v>656</v>
      </c>
      <c r="C45" s="24" t="s">
        <v>657</v>
      </c>
      <c r="D45" s="24" t="s">
        <v>658</v>
      </c>
      <c r="E45" s="24" t="s">
        <v>659</v>
      </c>
      <c r="F45" s="24" t="s">
        <v>660</v>
      </c>
      <c r="G45" s="24" t="s">
        <v>86</v>
      </c>
      <c r="H45" s="25" t="s">
        <v>87</v>
      </c>
      <c r="I45" s="24" t="s">
        <v>616</v>
      </c>
      <c r="J45" s="24" t="s">
        <v>123</v>
      </c>
      <c r="K45" s="29" t="s">
        <v>374</v>
      </c>
      <c r="L45" s="24" t="s">
        <v>616</v>
      </c>
      <c r="M45" s="24"/>
      <c r="N45" s="4"/>
    </row>
    <row r="46" spans="1:142" ht="36" customHeight="1">
      <c r="A46" s="24" t="s">
        <v>661</v>
      </c>
      <c r="B46" s="24" t="s">
        <v>662</v>
      </c>
      <c r="C46" s="24" t="s">
        <v>663</v>
      </c>
      <c r="D46" s="24" t="s">
        <v>664</v>
      </c>
      <c r="E46" s="24" t="s">
        <v>665</v>
      </c>
      <c r="F46" s="24" t="s">
        <v>666</v>
      </c>
      <c r="G46" s="24" t="s">
        <v>86</v>
      </c>
      <c r="H46" s="25" t="s">
        <v>87</v>
      </c>
      <c r="I46" s="24" t="s">
        <v>616</v>
      </c>
      <c r="J46" s="24" t="s">
        <v>123</v>
      </c>
      <c r="K46" s="25" t="s">
        <v>374</v>
      </c>
      <c r="L46" s="24" t="s">
        <v>616</v>
      </c>
      <c r="M46" s="24"/>
      <c r="N46" s="4"/>
    </row>
    <row r="47" spans="1:142" ht="36" customHeight="1">
      <c r="A47" s="24" t="s">
        <v>667</v>
      </c>
      <c r="B47" s="24" t="s">
        <v>668</v>
      </c>
      <c r="C47" s="24" t="s">
        <v>669</v>
      </c>
      <c r="D47" s="24" t="s">
        <v>664</v>
      </c>
      <c r="E47" s="24" t="s">
        <v>670</v>
      </c>
      <c r="F47" s="24" t="s">
        <v>671</v>
      </c>
      <c r="G47" s="24" t="s">
        <v>86</v>
      </c>
      <c r="H47" s="25" t="s">
        <v>87</v>
      </c>
      <c r="I47" s="24" t="s">
        <v>616</v>
      </c>
      <c r="J47" s="24" t="s">
        <v>123</v>
      </c>
      <c r="K47" s="25" t="s">
        <v>374</v>
      </c>
      <c r="L47" s="24" t="s">
        <v>616</v>
      </c>
      <c r="M47" s="24"/>
      <c r="N47" s="4"/>
    </row>
    <row r="48" spans="1:142" ht="36" customHeight="1">
      <c r="A48" s="24" t="s">
        <v>672</v>
      </c>
      <c r="B48" s="24" t="s">
        <v>673</v>
      </c>
      <c r="C48" s="24" t="s">
        <v>674</v>
      </c>
      <c r="D48" s="24" t="s">
        <v>675</v>
      </c>
      <c r="E48" s="24" t="s">
        <v>676</v>
      </c>
      <c r="F48" s="24" t="s">
        <v>677</v>
      </c>
      <c r="G48" s="24" t="s">
        <v>86</v>
      </c>
      <c r="H48" s="25" t="s">
        <v>87</v>
      </c>
      <c r="I48" s="24" t="s">
        <v>616</v>
      </c>
      <c r="J48" s="24" t="s">
        <v>123</v>
      </c>
      <c r="K48" s="29" t="s">
        <v>374</v>
      </c>
      <c r="L48" s="24" t="s">
        <v>616</v>
      </c>
      <c r="M48" s="24"/>
      <c r="N48" s="4"/>
    </row>
    <row r="49" spans="1:14" ht="36" customHeight="1">
      <c r="A49" s="24" t="s">
        <v>678</v>
      </c>
      <c r="B49" s="24" t="s">
        <v>679</v>
      </c>
      <c r="C49" s="24" t="s">
        <v>680</v>
      </c>
      <c r="D49" s="24" t="s">
        <v>681</v>
      </c>
      <c r="E49" s="24" t="s">
        <v>682</v>
      </c>
      <c r="F49" s="24" t="s">
        <v>683</v>
      </c>
      <c r="G49" s="24" t="s">
        <v>86</v>
      </c>
      <c r="H49" s="25" t="s">
        <v>87</v>
      </c>
      <c r="I49" s="24" t="s">
        <v>616</v>
      </c>
      <c r="J49" s="24" t="s">
        <v>123</v>
      </c>
      <c r="K49" s="25" t="s">
        <v>374</v>
      </c>
      <c r="L49" s="24" t="s">
        <v>616</v>
      </c>
      <c r="M49" s="24"/>
      <c r="N49" s="4"/>
    </row>
    <row r="50" spans="1:14" ht="36" customHeight="1">
      <c r="A50" s="24" t="s">
        <v>684</v>
      </c>
      <c r="B50" s="24" t="s">
        <v>685</v>
      </c>
      <c r="C50" s="24" t="s">
        <v>686</v>
      </c>
      <c r="D50" s="24" t="s">
        <v>664</v>
      </c>
      <c r="E50" s="24" t="s">
        <v>687</v>
      </c>
      <c r="F50" s="24" t="s">
        <v>688</v>
      </c>
      <c r="G50" s="24" t="s">
        <v>86</v>
      </c>
      <c r="H50" s="25" t="s">
        <v>87</v>
      </c>
      <c r="I50" s="24" t="s">
        <v>616</v>
      </c>
      <c r="J50" s="24" t="s">
        <v>123</v>
      </c>
      <c r="K50" s="29" t="s">
        <v>374</v>
      </c>
      <c r="L50" s="24" t="s">
        <v>616</v>
      </c>
      <c r="M50" s="24"/>
      <c r="N50" s="4"/>
    </row>
    <row r="51" spans="1:14" ht="36" customHeight="1">
      <c r="A51" s="24" t="s">
        <v>689</v>
      </c>
      <c r="B51" s="24" t="s">
        <v>690</v>
      </c>
      <c r="C51" s="24" t="s">
        <v>691</v>
      </c>
      <c r="D51" s="24" t="s">
        <v>692</v>
      </c>
      <c r="E51" s="24" t="s">
        <v>690</v>
      </c>
      <c r="F51" s="24" t="s">
        <v>693</v>
      </c>
      <c r="G51" s="24" t="s">
        <v>86</v>
      </c>
      <c r="H51" s="25" t="s">
        <v>87</v>
      </c>
      <c r="I51" s="24" t="s">
        <v>616</v>
      </c>
      <c r="J51" s="24" t="s">
        <v>123</v>
      </c>
      <c r="K51" s="25" t="s">
        <v>374</v>
      </c>
      <c r="L51" s="24" t="s">
        <v>616</v>
      </c>
      <c r="M51" s="24"/>
      <c r="N51" s="4"/>
    </row>
    <row r="52" spans="1:14" ht="36" customHeight="1">
      <c r="A52" s="24" t="s">
        <v>694</v>
      </c>
      <c r="B52" s="24" t="s">
        <v>695</v>
      </c>
      <c r="C52" s="24" t="s">
        <v>696</v>
      </c>
      <c r="D52" s="24" t="s">
        <v>697</v>
      </c>
      <c r="E52" s="24" t="s">
        <v>698</v>
      </c>
      <c r="F52" s="24" t="s">
        <v>699</v>
      </c>
      <c r="G52" s="24" t="s">
        <v>86</v>
      </c>
      <c r="H52" s="25" t="s">
        <v>87</v>
      </c>
      <c r="I52" s="24" t="s">
        <v>616</v>
      </c>
      <c r="J52" s="24" t="s">
        <v>123</v>
      </c>
      <c r="K52" s="25" t="s">
        <v>374</v>
      </c>
      <c r="L52" s="24" t="s">
        <v>616</v>
      </c>
      <c r="M52" s="24"/>
      <c r="N52" s="4"/>
    </row>
    <row r="53" spans="1:14" ht="111" customHeight="1">
      <c r="A53" s="24" t="s">
        <v>700</v>
      </c>
      <c r="B53" s="24" t="s">
        <v>701</v>
      </c>
      <c r="C53" s="24" t="s">
        <v>702</v>
      </c>
      <c r="D53" s="24" t="s">
        <v>703</v>
      </c>
      <c r="E53" s="24" t="s">
        <v>704</v>
      </c>
      <c r="F53" s="24" t="s">
        <v>705</v>
      </c>
      <c r="G53" s="24" t="s">
        <v>86</v>
      </c>
      <c r="H53" s="25" t="s">
        <v>87</v>
      </c>
      <c r="I53" s="24" t="s">
        <v>616</v>
      </c>
      <c r="J53" s="24" t="s">
        <v>123</v>
      </c>
      <c r="K53" s="29" t="s">
        <v>374</v>
      </c>
      <c r="L53" s="24" t="s">
        <v>616</v>
      </c>
      <c r="M53" s="24"/>
      <c r="N53" s="4"/>
    </row>
    <row r="54" spans="1:14" ht="115.95" customHeight="1">
      <c r="A54" s="24" t="s">
        <v>706</v>
      </c>
      <c r="B54" s="24" t="s">
        <v>707</v>
      </c>
      <c r="C54" s="24" t="s">
        <v>708</v>
      </c>
      <c r="D54" s="24" t="s">
        <v>658</v>
      </c>
      <c r="E54" s="24" t="s">
        <v>709</v>
      </c>
      <c r="F54" s="24" t="s">
        <v>710</v>
      </c>
      <c r="G54" s="24" t="s">
        <v>86</v>
      </c>
      <c r="H54" s="25" t="s">
        <v>87</v>
      </c>
      <c r="I54" s="24" t="s">
        <v>616</v>
      </c>
      <c r="J54" s="24" t="s">
        <v>123</v>
      </c>
      <c r="K54" s="25" t="s">
        <v>374</v>
      </c>
      <c r="L54" s="24" t="s">
        <v>616</v>
      </c>
      <c r="M54" s="24"/>
      <c r="N54" s="4"/>
    </row>
    <row r="55" spans="1:14" ht="58.05" customHeight="1">
      <c r="A55" s="24" t="s">
        <v>711</v>
      </c>
      <c r="B55" s="24" t="s">
        <v>712</v>
      </c>
      <c r="C55" s="24" t="s">
        <v>713</v>
      </c>
      <c r="D55" s="24" t="s">
        <v>714</v>
      </c>
      <c r="E55" s="24" t="s">
        <v>715</v>
      </c>
      <c r="F55" s="24" t="s">
        <v>716</v>
      </c>
      <c r="G55" s="24" t="s">
        <v>86</v>
      </c>
      <c r="H55" s="25" t="s">
        <v>87</v>
      </c>
      <c r="I55" s="24" t="s">
        <v>616</v>
      </c>
      <c r="J55" s="24" t="s">
        <v>123</v>
      </c>
      <c r="K55" s="29" t="s">
        <v>374</v>
      </c>
      <c r="L55" s="24" t="s">
        <v>616</v>
      </c>
      <c r="M55" s="24"/>
      <c r="N55" s="4"/>
    </row>
    <row r="56" spans="1:14" ht="40.950000000000003" customHeight="1">
      <c r="A56" s="24" t="s">
        <v>717</v>
      </c>
      <c r="B56" s="24" t="s">
        <v>718</v>
      </c>
      <c r="C56" s="24" t="s">
        <v>719</v>
      </c>
      <c r="D56" s="24" t="s">
        <v>720</v>
      </c>
      <c r="E56" s="24" t="s">
        <v>721</v>
      </c>
      <c r="F56" s="24" t="s">
        <v>722</v>
      </c>
      <c r="G56" s="24" t="s">
        <v>86</v>
      </c>
      <c r="H56" s="25" t="s">
        <v>87</v>
      </c>
      <c r="I56" s="24" t="s">
        <v>616</v>
      </c>
      <c r="J56" s="24" t="s">
        <v>123</v>
      </c>
      <c r="K56" s="25" t="s">
        <v>374</v>
      </c>
      <c r="L56" s="24" t="s">
        <v>616</v>
      </c>
      <c r="M56" s="39"/>
    </row>
    <row r="57" spans="1:14" ht="37.049999999999997" customHeight="1"/>
    <row r="58" spans="1:14" ht="51" customHeight="1"/>
    <row r="59" spans="1:14" ht="76.05" customHeight="1"/>
  </sheetData>
  <mergeCells count="2">
    <mergeCell ref="B1:F1"/>
    <mergeCell ref="B2:F2"/>
  </mergeCells>
  <pageMargins left="0.7" right="0.7" top="0.75" bottom="0.75" header="0.3" footer="0.3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</sheetPr>
  <dimension ref="A1:N56"/>
  <sheetViews>
    <sheetView topLeftCell="A38" zoomScale="46" zoomScaleNormal="46" workbookViewId="0">
      <selection activeCell="R47" sqref="R47"/>
    </sheetView>
  </sheetViews>
  <sheetFormatPr defaultColWidth="9" defaultRowHeight="14.4"/>
  <cols>
    <col min="1" max="1" width="15.5546875" customWidth="1"/>
    <col min="2" max="2" width="32.33203125" customWidth="1"/>
    <col min="3" max="3" width="24.6640625" customWidth="1"/>
    <col min="4" max="4" width="36" customWidth="1"/>
    <col min="5" max="5" width="24" customWidth="1"/>
    <col min="6" max="6" width="45.6640625" customWidth="1"/>
    <col min="7" max="7" width="11.33203125" customWidth="1"/>
    <col min="8" max="8" width="15.33203125" customWidth="1"/>
    <col min="9" max="9" width="16.109375" customWidth="1"/>
    <col min="10" max="10" width="11.33203125" customWidth="1"/>
    <col min="11" max="11" width="15.33203125" customWidth="1"/>
    <col min="12" max="12" width="16.109375" customWidth="1"/>
    <col min="13" max="13" width="11.33203125" customWidth="1"/>
  </cols>
  <sheetData>
    <row r="1" spans="1:14" ht="22.8" customHeight="1">
      <c r="A1" s="31" t="s">
        <v>60</v>
      </c>
      <c r="B1" s="237" t="s">
        <v>61</v>
      </c>
      <c r="C1" s="238"/>
      <c r="D1" s="238"/>
      <c r="E1" s="238"/>
      <c r="F1" s="239"/>
      <c r="G1" s="32"/>
      <c r="H1" s="33"/>
      <c r="I1" s="33"/>
      <c r="J1" s="33"/>
      <c r="K1" s="33"/>
      <c r="L1" s="33"/>
      <c r="M1" s="33"/>
      <c r="N1" s="33"/>
    </row>
    <row r="2" spans="1:14" ht="22.8" customHeight="1">
      <c r="A2" s="31" t="s">
        <v>62</v>
      </c>
      <c r="B2" s="240" t="s">
        <v>63</v>
      </c>
      <c r="C2" s="238"/>
      <c r="D2" s="238"/>
      <c r="E2" s="238"/>
      <c r="F2" s="239"/>
      <c r="G2" s="34"/>
      <c r="H2" s="33"/>
      <c r="I2" s="33"/>
      <c r="J2" s="33"/>
      <c r="K2" s="33"/>
      <c r="L2" s="33"/>
      <c r="M2" s="33"/>
      <c r="N2" s="33"/>
    </row>
    <row r="3" spans="1:14" ht="16.8" customHeight="1">
      <c r="A3" s="35"/>
      <c r="B3" s="2" t="s">
        <v>34</v>
      </c>
      <c r="C3" s="2" t="s">
        <v>35</v>
      </c>
      <c r="D3" s="2" t="s">
        <v>64</v>
      </c>
      <c r="E3" s="7" t="s">
        <v>37</v>
      </c>
      <c r="F3" s="2" t="s">
        <v>65</v>
      </c>
      <c r="G3" s="33"/>
      <c r="H3" s="33"/>
      <c r="I3" s="33"/>
      <c r="J3" s="33"/>
      <c r="K3" s="33"/>
      <c r="L3" s="33"/>
      <c r="M3" s="33"/>
      <c r="N3" s="33"/>
    </row>
    <row r="4" spans="1:14" ht="16.8" customHeight="1">
      <c r="A4" s="36" t="s">
        <v>66</v>
      </c>
      <c r="B4" s="35"/>
      <c r="C4" s="35">
        <v>0</v>
      </c>
      <c r="D4" s="35">
        <v>0</v>
      </c>
      <c r="E4" s="35">
        <v>0</v>
      </c>
      <c r="F4" s="35">
        <v>0</v>
      </c>
      <c r="G4" s="33"/>
      <c r="H4" s="33"/>
      <c r="I4" s="33"/>
      <c r="J4" s="33"/>
      <c r="K4" s="33"/>
      <c r="L4" s="33"/>
      <c r="M4" s="33"/>
      <c r="N4" s="33"/>
    </row>
    <row r="5" spans="1:14" ht="16.8" customHeight="1">
      <c r="A5" s="36" t="s">
        <v>67</v>
      </c>
      <c r="B5" s="35"/>
      <c r="C5" s="35">
        <v>0</v>
      </c>
      <c r="D5" s="35">
        <v>0</v>
      </c>
      <c r="E5" s="35">
        <v>0</v>
      </c>
      <c r="F5" s="35"/>
      <c r="G5" s="33"/>
      <c r="H5" s="33"/>
      <c r="I5" s="33"/>
      <c r="J5" s="33"/>
      <c r="K5" s="33"/>
      <c r="L5" s="33"/>
      <c r="M5" s="33"/>
      <c r="N5" s="33"/>
    </row>
    <row r="6" spans="1:14">
      <c r="A6" s="33"/>
      <c r="B6" s="33"/>
      <c r="C6" s="33"/>
      <c r="D6" s="33"/>
      <c r="E6" s="33"/>
      <c r="F6" s="33"/>
      <c r="G6" s="33"/>
      <c r="H6" s="33"/>
      <c r="I6" s="33"/>
      <c r="J6" s="33"/>
      <c r="K6" s="33"/>
      <c r="L6" s="33"/>
      <c r="M6" s="33"/>
      <c r="N6" s="33"/>
    </row>
    <row r="7" spans="1:14">
      <c r="A7" s="33"/>
      <c r="B7" s="33"/>
      <c r="C7" s="33"/>
      <c r="D7" s="33"/>
      <c r="E7" s="33"/>
      <c r="F7" s="33"/>
      <c r="G7" s="33"/>
      <c r="H7" s="33"/>
      <c r="I7" s="33"/>
      <c r="J7" s="33"/>
      <c r="K7" s="33"/>
      <c r="L7" s="33"/>
      <c r="M7" s="33"/>
      <c r="N7" s="33"/>
    </row>
    <row r="8" spans="1:14">
      <c r="A8" s="33"/>
      <c r="B8" s="33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  <c r="N8" s="33"/>
    </row>
    <row r="9" spans="1:14">
      <c r="A9" s="33"/>
      <c r="B9" s="33"/>
      <c r="C9" s="33"/>
      <c r="D9" s="33"/>
      <c r="E9" s="33"/>
      <c r="F9" s="33"/>
      <c r="G9" s="33"/>
      <c r="H9" s="33"/>
      <c r="I9" s="33"/>
      <c r="J9" s="33"/>
      <c r="K9" s="33"/>
      <c r="L9" s="33"/>
      <c r="M9" s="33"/>
      <c r="N9" s="33"/>
    </row>
    <row r="10" spans="1:14">
      <c r="A10" s="33"/>
      <c r="B10" s="33"/>
      <c r="C10" s="33"/>
      <c r="D10" s="33"/>
      <c r="E10" s="33"/>
      <c r="F10" s="33"/>
      <c r="G10" s="33"/>
      <c r="H10" s="33"/>
      <c r="I10" s="33"/>
      <c r="J10" s="33"/>
      <c r="K10" s="33"/>
      <c r="L10" s="33"/>
      <c r="M10" s="33"/>
      <c r="N10" s="33"/>
    </row>
    <row r="11" spans="1:14">
      <c r="A11" s="33"/>
      <c r="B11" s="33"/>
      <c r="C11" s="33"/>
      <c r="D11" s="33"/>
      <c r="E11" s="33"/>
      <c r="F11" s="33"/>
      <c r="G11" s="33"/>
      <c r="H11" s="33"/>
      <c r="I11" s="33"/>
      <c r="J11" s="33"/>
      <c r="K11" s="33"/>
      <c r="L11" s="33"/>
      <c r="M11" s="33"/>
      <c r="N11" s="33"/>
    </row>
    <row r="12" spans="1:14">
      <c r="A12" s="33"/>
      <c r="B12" s="33"/>
      <c r="C12" s="33"/>
      <c r="D12" s="33"/>
      <c r="E12" s="33"/>
      <c r="F12" s="33"/>
      <c r="G12" s="33"/>
      <c r="H12" s="33"/>
      <c r="I12" s="33"/>
      <c r="J12" s="33"/>
      <c r="K12" s="33"/>
      <c r="L12" s="33"/>
      <c r="M12" s="33"/>
      <c r="N12" s="33"/>
    </row>
    <row r="13" spans="1:14">
      <c r="A13" s="33"/>
      <c r="B13" s="33"/>
      <c r="C13" s="33"/>
      <c r="D13" s="33"/>
      <c r="E13" s="33"/>
      <c r="F13" s="33"/>
      <c r="G13" s="33"/>
      <c r="H13" s="33"/>
      <c r="I13" s="33"/>
      <c r="J13" s="33"/>
      <c r="K13" s="33"/>
      <c r="L13" s="33"/>
      <c r="M13" s="33"/>
      <c r="N13" s="33"/>
    </row>
    <row r="14" spans="1:14">
      <c r="A14" s="33"/>
      <c r="B14" s="33"/>
      <c r="C14" s="33"/>
      <c r="D14" s="33"/>
      <c r="E14" s="33"/>
      <c r="F14" s="33"/>
      <c r="G14" s="33"/>
      <c r="H14" s="33"/>
      <c r="I14" s="33"/>
      <c r="J14" s="33"/>
      <c r="K14" s="33"/>
      <c r="L14" s="33"/>
      <c r="M14" s="33"/>
      <c r="N14" s="33"/>
    </row>
    <row r="15" spans="1:14">
      <c r="A15" s="33"/>
      <c r="B15" s="33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</row>
    <row r="16" spans="1:14">
      <c r="A16" s="33"/>
      <c r="B16" s="33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</row>
    <row r="17" spans="1:14">
      <c r="A17" s="33"/>
      <c r="B17" s="33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</row>
    <row r="18" spans="1:14">
      <c r="A18" s="33"/>
      <c r="B18" s="33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</row>
    <row r="19" spans="1:14">
      <c r="A19" s="33"/>
      <c r="B19" s="33"/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</row>
    <row r="20" spans="1:14">
      <c r="A20" s="33"/>
      <c r="B20" s="33"/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</row>
    <row r="21" spans="1:14">
      <c r="A21" s="33"/>
      <c r="B21" s="33"/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</row>
    <row r="22" spans="1:14">
      <c r="A22" s="33"/>
      <c r="B22" s="33"/>
      <c r="C22" s="33"/>
      <c r="D22" s="33"/>
      <c r="E22" s="33"/>
      <c r="F22" s="33"/>
      <c r="G22" s="33"/>
      <c r="H22" s="33"/>
      <c r="I22" s="33"/>
      <c r="J22" s="33"/>
      <c r="K22" s="33"/>
      <c r="L22" s="33"/>
      <c r="M22" s="33"/>
      <c r="N22" s="33"/>
    </row>
    <row r="23" spans="1:14">
      <c r="A23" s="33"/>
      <c r="B23" s="33"/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</row>
    <row r="24" spans="1:14">
      <c r="A24" s="33"/>
      <c r="B24" s="33"/>
      <c r="C24" s="33"/>
      <c r="D24" s="33"/>
      <c r="E24" s="33"/>
      <c r="F24" s="33"/>
      <c r="G24" s="33"/>
      <c r="H24" s="33"/>
      <c r="I24" s="33"/>
      <c r="J24" s="33"/>
      <c r="K24" s="33"/>
      <c r="L24" s="33"/>
      <c r="M24" s="33"/>
      <c r="N24" s="33"/>
    </row>
    <row r="25" spans="1:14">
      <c r="A25" s="33"/>
      <c r="B25" s="33"/>
      <c r="C25" s="33"/>
      <c r="D25" s="33"/>
      <c r="E25" s="33"/>
      <c r="F25" s="33"/>
      <c r="G25" s="33"/>
      <c r="H25" s="33"/>
      <c r="I25" s="33"/>
      <c r="J25" s="33"/>
      <c r="K25" s="33"/>
      <c r="L25" s="33"/>
      <c r="M25" s="33"/>
      <c r="N25" s="33"/>
    </row>
    <row r="26" spans="1:14">
      <c r="A26" s="33"/>
      <c r="B26" s="33"/>
      <c r="C26" s="33"/>
      <c r="D26" s="33"/>
      <c r="E26" s="33"/>
      <c r="F26" s="33"/>
      <c r="G26" s="33"/>
      <c r="H26" s="33"/>
      <c r="I26" s="33"/>
      <c r="J26" s="33"/>
      <c r="K26" s="33"/>
      <c r="L26" s="33"/>
      <c r="M26" s="33"/>
      <c r="N26" s="33"/>
    </row>
    <row r="27" spans="1:14">
      <c r="A27" s="33"/>
      <c r="B27" s="33"/>
      <c r="C27" s="33"/>
      <c r="D27" s="33"/>
      <c r="E27" s="33"/>
      <c r="F27" s="33"/>
      <c r="G27" s="33"/>
      <c r="H27" s="33"/>
      <c r="I27" s="33"/>
      <c r="J27" s="33"/>
      <c r="K27" s="33"/>
      <c r="L27" s="33"/>
      <c r="M27" s="33"/>
      <c r="N27" s="33"/>
    </row>
    <row r="28" spans="1:14">
      <c r="A28" s="33"/>
      <c r="B28" s="33"/>
      <c r="C28" s="33"/>
      <c r="D28" s="33"/>
      <c r="E28" s="33"/>
      <c r="F28" s="33"/>
      <c r="G28" s="33"/>
      <c r="H28" s="33"/>
      <c r="I28" s="33"/>
      <c r="J28" s="33"/>
      <c r="K28" s="33"/>
      <c r="L28" s="33"/>
      <c r="M28" s="33"/>
      <c r="N28" s="33"/>
    </row>
    <row r="29" spans="1:14">
      <c r="A29" s="33"/>
      <c r="B29" s="33"/>
      <c r="C29" s="33"/>
      <c r="D29" s="33"/>
      <c r="E29" s="33"/>
      <c r="F29" s="33"/>
      <c r="G29" s="33"/>
      <c r="H29" s="33"/>
      <c r="I29" s="33"/>
      <c r="J29" s="33"/>
      <c r="K29" s="33"/>
      <c r="L29" s="33"/>
      <c r="M29" s="33"/>
      <c r="N29" s="33"/>
    </row>
    <row r="30" spans="1:14">
      <c r="A30" s="33"/>
      <c r="B30" s="33"/>
      <c r="C30" s="33"/>
      <c r="D30" s="33"/>
      <c r="E30" s="33"/>
      <c r="F30" s="33"/>
      <c r="G30" s="33"/>
      <c r="H30" s="33"/>
      <c r="I30" s="33"/>
      <c r="J30" s="33"/>
      <c r="K30" s="33"/>
      <c r="L30" s="33"/>
      <c r="M30" s="33"/>
      <c r="N30" s="33"/>
    </row>
    <row r="31" spans="1:14" ht="130.05000000000001" customHeight="1">
      <c r="N31" s="33"/>
    </row>
    <row r="32" spans="1:14" ht="17.399999999999999" customHeight="1">
      <c r="A32" s="9" t="s">
        <v>69</v>
      </c>
      <c r="B32" s="9" t="s">
        <v>7</v>
      </c>
      <c r="C32" s="9" t="s">
        <v>70</v>
      </c>
      <c r="D32" s="9" t="s">
        <v>71</v>
      </c>
      <c r="E32" s="9" t="s">
        <v>72</v>
      </c>
      <c r="F32" s="9" t="s">
        <v>73</v>
      </c>
      <c r="G32" s="10" t="s">
        <v>74</v>
      </c>
      <c r="H32" s="10"/>
      <c r="I32" s="10"/>
      <c r="J32" s="10"/>
      <c r="K32" s="10"/>
      <c r="L32" s="10"/>
      <c r="M32" s="10" t="s">
        <v>75</v>
      </c>
      <c r="N32" s="33"/>
    </row>
    <row r="33" spans="1:14" ht="17.399999999999999" customHeight="1">
      <c r="A33" s="9"/>
      <c r="B33" s="9"/>
      <c r="C33" s="9"/>
      <c r="D33" s="9"/>
      <c r="E33" s="9"/>
      <c r="F33" s="9"/>
      <c r="G33" s="10" t="s">
        <v>42</v>
      </c>
      <c r="H33" s="10"/>
      <c r="I33" s="10"/>
      <c r="J33" s="10" t="s">
        <v>43</v>
      </c>
      <c r="K33" s="10"/>
      <c r="L33" s="10"/>
      <c r="M33" s="10"/>
      <c r="N33" s="33"/>
    </row>
    <row r="34" spans="1:14" ht="15.6" customHeight="1">
      <c r="A34" s="9"/>
      <c r="B34" s="9"/>
      <c r="C34" s="9"/>
      <c r="D34" s="9"/>
      <c r="E34" s="9"/>
      <c r="F34" s="9"/>
      <c r="G34" s="9" t="s">
        <v>76</v>
      </c>
      <c r="H34" s="11" t="s">
        <v>77</v>
      </c>
      <c r="I34" s="9" t="s">
        <v>78</v>
      </c>
      <c r="J34" s="9" t="s">
        <v>76</v>
      </c>
      <c r="K34" s="9" t="s">
        <v>77</v>
      </c>
      <c r="L34" s="9" t="s">
        <v>78</v>
      </c>
      <c r="M34" s="10"/>
      <c r="N34" s="33"/>
    </row>
    <row r="35" spans="1:14" ht="52.2" customHeight="1">
      <c r="A35" s="12" t="s">
        <v>79</v>
      </c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33"/>
    </row>
    <row r="36" spans="1:14" ht="36" customHeight="1">
      <c r="A36" s="13" t="s">
        <v>723</v>
      </c>
      <c r="B36" s="14" t="s">
        <v>724</v>
      </c>
      <c r="C36" s="14" t="s">
        <v>725</v>
      </c>
      <c r="D36" s="14" t="s">
        <v>227</v>
      </c>
      <c r="E36" s="15" t="s">
        <v>726</v>
      </c>
      <c r="F36" s="15" t="s">
        <v>85</v>
      </c>
      <c r="G36" s="16" t="s">
        <v>86</v>
      </c>
      <c r="H36" s="63" t="s">
        <v>87</v>
      </c>
      <c r="I36" s="14" t="s">
        <v>616</v>
      </c>
      <c r="J36" s="16" t="s">
        <v>89</v>
      </c>
      <c r="K36" s="65" t="s">
        <v>374</v>
      </c>
      <c r="L36" s="14" t="s">
        <v>616</v>
      </c>
      <c r="M36" s="14" t="s">
        <v>90</v>
      </c>
      <c r="N36" s="33"/>
    </row>
    <row r="37" spans="1:14" ht="36" customHeight="1">
      <c r="A37" s="18" t="s">
        <v>727</v>
      </c>
      <c r="B37" s="19" t="s">
        <v>728</v>
      </c>
      <c r="C37" s="19" t="s">
        <v>729</v>
      </c>
      <c r="D37" s="19" t="s">
        <v>730</v>
      </c>
      <c r="E37" s="20" t="s">
        <v>731</v>
      </c>
      <c r="F37" s="15" t="s">
        <v>85</v>
      </c>
      <c r="G37" s="16" t="s">
        <v>86</v>
      </c>
      <c r="H37" s="63" t="s">
        <v>87</v>
      </c>
      <c r="I37" s="14" t="s">
        <v>616</v>
      </c>
      <c r="J37" s="16" t="s">
        <v>89</v>
      </c>
      <c r="K37" s="66" t="s">
        <v>374</v>
      </c>
      <c r="L37" s="19" t="s">
        <v>616</v>
      </c>
      <c r="M37" s="19" t="s">
        <v>90</v>
      </c>
      <c r="N37" s="33"/>
    </row>
    <row r="38" spans="1:14" ht="36" customHeight="1">
      <c r="A38" s="18" t="s">
        <v>732</v>
      </c>
      <c r="B38" s="19" t="s">
        <v>733</v>
      </c>
      <c r="C38" s="19" t="s">
        <v>734</v>
      </c>
      <c r="D38" s="19" t="s">
        <v>735</v>
      </c>
      <c r="E38" s="20" t="s">
        <v>736</v>
      </c>
      <c r="F38" s="15" t="s">
        <v>85</v>
      </c>
      <c r="G38" s="16" t="s">
        <v>86</v>
      </c>
      <c r="H38" s="63" t="s">
        <v>87</v>
      </c>
      <c r="I38" s="14" t="s">
        <v>616</v>
      </c>
      <c r="J38" s="16" t="s">
        <v>89</v>
      </c>
      <c r="K38" s="65" t="s">
        <v>374</v>
      </c>
      <c r="L38" s="19" t="s">
        <v>616</v>
      </c>
      <c r="M38" s="19" t="s">
        <v>90</v>
      </c>
      <c r="N38" s="33"/>
    </row>
    <row r="39" spans="1:14" ht="36" customHeight="1">
      <c r="A39" s="18" t="s">
        <v>737</v>
      </c>
      <c r="B39" s="19" t="s">
        <v>738</v>
      </c>
      <c r="C39" s="19" t="s">
        <v>739</v>
      </c>
      <c r="D39" s="19" t="s">
        <v>103</v>
      </c>
      <c r="E39" s="20" t="s">
        <v>740</v>
      </c>
      <c r="F39" s="15" t="s">
        <v>85</v>
      </c>
      <c r="G39" s="16" t="s">
        <v>86</v>
      </c>
      <c r="H39" s="63" t="s">
        <v>87</v>
      </c>
      <c r="I39" s="14" t="s">
        <v>616</v>
      </c>
      <c r="J39" s="16" t="s">
        <v>89</v>
      </c>
      <c r="K39" s="66" t="s">
        <v>374</v>
      </c>
      <c r="L39" s="19" t="s">
        <v>616</v>
      </c>
      <c r="M39" s="19" t="s">
        <v>90</v>
      </c>
      <c r="N39" s="33"/>
    </row>
    <row r="40" spans="1:14" ht="54" customHeight="1">
      <c r="A40" s="18" t="s">
        <v>741</v>
      </c>
      <c r="B40" s="19" t="s">
        <v>742</v>
      </c>
      <c r="C40" s="19" t="s">
        <v>743</v>
      </c>
      <c r="D40" s="19" t="s">
        <v>744</v>
      </c>
      <c r="E40" s="20" t="s">
        <v>745</v>
      </c>
      <c r="F40" s="15" t="s">
        <v>85</v>
      </c>
      <c r="G40" s="16" t="s">
        <v>86</v>
      </c>
      <c r="H40" s="63" t="s">
        <v>87</v>
      </c>
      <c r="I40" s="14" t="s">
        <v>616</v>
      </c>
      <c r="J40" s="16" t="s">
        <v>89</v>
      </c>
      <c r="K40" s="65" t="s">
        <v>374</v>
      </c>
      <c r="L40" s="19" t="s">
        <v>616</v>
      </c>
      <c r="M40" s="19" t="s">
        <v>90</v>
      </c>
      <c r="N40" s="33"/>
    </row>
    <row r="41" spans="1:14" ht="36" customHeight="1">
      <c r="A41" s="21" t="s">
        <v>118</v>
      </c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33"/>
    </row>
    <row r="42" spans="1:14" ht="36" customHeight="1">
      <c r="A42" s="22" t="s">
        <v>723</v>
      </c>
      <c r="B42" s="22" t="s">
        <v>746</v>
      </c>
      <c r="C42" s="22" t="s">
        <v>747</v>
      </c>
      <c r="D42" s="22" t="s">
        <v>748</v>
      </c>
      <c r="E42" s="22" t="s">
        <v>749</v>
      </c>
      <c r="F42" s="22" t="s">
        <v>750</v>
      </c>
      <c r="G42" s="64" t="s">
        <v>86</v>
      </c>
      <c r="H42" s="23" t="s">
        <v>87</v>
      </c>
      <c r="I42" s="22" t="s">
        <v>616</v>
      </c>
      <c r="J42" s="22" t="s">
        <v>123</v>
      </c>
      <c r="K42" s="67">
        <v>45873</v>
      </c>
      <c r="L42" s="22" t="s">
        <v>616</v>
      </c>
      <c r="M42" s="22"/>
      <c r="N42" s="33"/>
    </row>
    <row r="43" spans="1:14" ht="36" customHeight="1">
      <c r="A43" s="24" t="s">
        <v>727</v>
      </c>
      <c r="B43" s="24" t="s">
        <v>751</v>
      </c>
      <c r="C43" s="24" t="s">
        <v>752</v>
      </c>
      <c r="D43" s="24" t="s">
        <v>227</v>
      </c>
      <c r="E43" s="24" t="s">
        <v>753</v>
      </c>
      <c r="F43" s="24" t="s">
        <v>754</v>
      </c>
      <c r="G43" s="53" t="s">
        <v>86</v>
      </c>
      <c r="H43" s="25" t="s">
        <v>87</v>
      </c>
      <c r="I43" s="24" t="s">
        <v>616</v>
      </c>
      <c r="J43" s="24" t="s">
        <v>123</v>
      </c>
      <c r="K43" s="68">
        <v>45873</v>
      </c>
      <c r="L43" s="24" t="s">
        <v>616</v>
      </c>
      <c r="M43" s="24"/>
      <c r="N43" s="38"/>
    </row>
    <row r="44" spans="1:14" ht="16.8" customHeight="1">
      <c r="A44" s="24" t="s">
        <v>732</v>
      </c>
      <c r="B44" s="24" t="s">
        <v>755</v>
      </c>
      <c r="C44" s="24" t="s">
        <v>756</v>
      </c>
      <c r="D44" s="24" t="s">
        <v>757</v>
      </c>
      <c r="E44" s="24" t="s">
        <v>758</v>
      </c>
      <c r="F44" s="24" t="s">
        <v>759</v>
      </c>
      <c r="G44" s="53" t="s">
        <v>86</v>
      </c>
      <c r="H44" s="25" t="s">
        <v>87</v>
      </c>
      <c r="I44" s="24" t="s">
        <v>616</v>
      </c>
      <c r="J44" s="24" t="s">
        <v>123</v>
      </c>
      <c r="K44" s="68">
        <v>45873</v>
      </c>
      <c r="L44" s="24" t="s">
        <v>616</v>
      </c>
      <c r="M44" s="24"/>
      <c r="N44" s="33"/>
    </row>
    <row r="45" spans="1:14" ht="69.599999999999994" customHeight="1">
      <c r="A45" s="24" t="s">
        <v>737</v>
      </c>
      <c r="B45" s="24" t="s">
        <v>760</v>
      </c>
      <c r="C45" s="24" t="s">
        <v>761</v>
      </c>
      <c r="D45" s="24" t="s">
        <v>130</v>
      </c>
      <c r="E45" s="24" t="s">
        <v>762</v>
      </c>
      <c r="F45" s="24" t="s">
        <v>763</v>
      </c>
      <c r="G45" s="53" t="s">
        <v>86</v>
      </c>
      <c r="H45" s="25" t="s">
        <v>87</v>
      </c>
      <c r="I45" s="24" t="s">
        <v>616</v>
      </c>
      <c r="J45" s="24" t="s">
        <v>123</v>
      </c>
      <c r="K45" s="68">
        <v>45873</v>
      </c>
      <c r="L45" s="24" t="s">
        <v>616</v>
      </c>
      <c r="M45" s="24"/>
      <c r="N45" s="33"/>
    </row>
    <row r="46" spans="1:14" ht="54" customHeight="1">
      <c r="A46" s="24" t="s">
        <v>741</v>
      </c>
      <c r="B46" s="24" t="s">
        <v>764</v>
      </c>
      <c r="C46" s="24" t="s">
        <v>765</v>
      </c>
      <c r="D46" s="24" t="s">
        <v>757</v>
      </c>
      <c r="E46" s="24" t="s">
        <v>766</v>
      </c>
      <c r="F46" s="24" t="s">
        <v>767</v>
      </c>
      <c r="G46" s="53" t="s">
        <v>86</v>
      </c>
      <c r="H46" s="25" t="s">
        <v>87</v>
      </c>
      <c r="I46" s="24" t="s">
        <v>616</v>
      </c>
      <c r="J46" s="24" t="s">
        <v>123</v>
      </c>
      <c r="K46" s="68">
        <v>45873</v>
      </c>
      <c r="L46" s="24" t="s">
        <v>616</v>
      </c>
      <c r="M46" s="24"/>
      <c r="N46" s="33"/>
    </row>
    <row r="47" spans="1:14" ht="54" customHeight="1">
      <c r="A47" s="24" t="s">
        <v>768</v>
      </c>
      <c r="B47" s="24" t="s">
        <v>769</v>
      </c>
      <c r="C47" s="24" t="s">
        <v>770</v>
      </c>
      <c r="D47" s="24" t="s">
        <v>130</v>
      </c>
      <c r="E47" s="24" t="s">
        <v>771</v>
      </c>
      <c r="F47" s="24" t="s">
        <v>772</v>
      </c>
      <c r="G47" s="53" t="s">
        <v>86</v>
      </c>
      <c r="H47" s="25" t="s">
        <v>87</v>
      </c>
      <c r="I47" s="24" t="s">
        <v>616</v>
      </c>
      <c r="J47" s="24" t="s">
        <v>123</v>
      </c>
      <c r="K47" s="68">
        <v>45873</v>
      </c>
      <c r="L47" s="24" t="s">
        <v>616</v>
      </c>
      <c r="M47" s="24"/>
      <c r="N47" s="33"/>
    </row>
    <row r="48" spans="1:14" ht="54" customHeight="1">
      <c r="A48" s="24" t="s">
        <v>773</v>
      </c>
      <c r="B48" s="24" t="s">
        <v>774</v>
      </c>
      <c r="C48" s="24" t="s">
        <v>775</v>
      </c>
      <c r="D48" s="24" t="s">
        <v>776</v>
      </c>
      <c r="E48" s="24" t="s">
        <v>777</v>
      </c>
      <c r="F48" s="24" t="s">
        <v>778</v>
      </c>
      <c r="G48" s="53" t="s">
        <v>86</v>
      </c>
      <c r="H48" s="25" t="s">
        <v>87</v>
      </c>
      <c r="I48" s="24" t="s">
        <v>616</v>
      </c>
      <c r="J48" s="24" t="s">
        <v>123</v>
      </c>
      <c r="K48" s="68">
        <v>45873</v>
      </c>
      <c r="L48" s="24" t="s">
        <v>616</v>
      </c>
      <c r="M48" s="24"/>
      <c r="N48" s="33"/>
    </row>
    <row r="49" spans="1:14" ht="72" customHeight="1">
      <c r="A49" s="24" t="s">
        <v>779</v>
      </c>
      <c r="B49" s="24" t="s">
        <v>780</v>
      </c>
      <c r="C49" s="24" t="s">
        <v>781</v>
      </c>
      <c r="D49" s="24" t="s">
        <v>782</v>
      </c>
      <c r="E49" s="24" t="s">
        <v>783</v>
      </c>
      <c r="F49" s="24" t="s">
        <v>784</v>
      </c>
      <c r="G49" s="53" t="s">
        <v>86</v>
      </c>
      <c r="H49" s="25" t="s">
        <v>87</v>
      </c>
      <c r="I49" s="24" t="s">
        <v>616</v>
      </c>
      <c r="J49" s="24" t="s">
        <v>123</v>
      </c>
      <c r="K49" s="68">
        <v>45873</v>
      </c>
      <c r="L49" s="24" t="s">
        <v>616</v>
      </c>
      <c r="M49" s="24"/>
      <c r="N49" s="33"/>
    </row>
    <row r="50" spans="1:14" ht="72" customHeight="1">
      <c r="A50" s="24" t="s">
        <v>785</v>
      </c>
      <c r="B50" s="24" t="s">
        <v>786</v>
      </c>
      <c r="C50" s="24" t="s">
        <v>787</v>
      </c>
      <c r="D50" s="24" t="s">
        <v>788</v>
      </c>
      <c r="E50" s="24" t="s">
        <v>789</v>
      </c>
      <c r="F50" s="24" t="s">
        <v>790</v>
      </c>
      <c r="G50" s="53" t="s">
        <v>86</v>
      </c>
      <c r="H50" s="25" t="s">
        <v>87</v>
      </c>
      <c r="I50" s="24" t="s">
        <v>616</v>
      </c>
      <c r="J50" s="24" t="s">
        <v>123</v>
      </c>
      <c r="K50" s="68">
        <v>45873</v>
      </c>
      <c r="L50" s="24" t="s">
        <v>616</v>
      </c>
      <c r="M50" s="24"/>
      <c r="N50" s="33"/>
    </row>
    <row r="51" spans="1:14" ht="49.95" customHeight="1">
      <c r="A51" s="24" t="s">
        <v>791</v>
      </c>
      <c r="B51" s="24" t="s">
        <v>792</v>
      </c>
      <c r="C51" s="24" t="s">
        <v>793</v>
      </c>
      <c r="D51" s="24" t="s">
        <v>744</v>
      </c>
      <c r="E51" s="24" t="s">
        <v>794</v>
      </c>
      <c r="F51" s="24" t="s">
        <v>795</v>
      </c>
      <c r="G51" s="53" t="s">
        <v>86</v>
      </c>
      <c r="H51" s="25" t="s">
        <v>87</v>
      </c>
      <c r="I51" s="24" t="s">
        <v>616</v>
      </c>
      <c r="J51" s="24" t="s">
        <v>123</v>
      </c>
      <c r="K51" s="68">
        <v>45873</v>
      </c>
      <c r="L51" s="24" t="s">
        <v>616</v>
      </c>
      <c r="M51" s="24"/>
      <c r="N51" s="33"/>
    </row>
    <row r="52" spans="1:14" ht="82.05" customHeight="1">
      <c r="N52" s="33"/>
    </row>
    <row r="53" spans="1:14" ht="79.95" customHeight="1">
      <c r="N53" s="33"/>
    </row>
    <row r="54" spans="1:14" ht="72" customHeight="1">
      <c r="N54" s="33"/>
    </row>
    <row r="55" spans="1:14" ht="72" customHeight="1">
      <c r="N55" s="33"/>
    </row>
    <row r="56" spans="1:14" ht="16.8" customHeight="1"/>
  </sheetData>
  <mergeCells count="2">
    <mergeCell ref="B1:F1"/>
    <mergeCell ref="B2:F2"/>
  </mergeCells>
  <pageMargins left="0.7" right="0.7" top="0.75" bottom="0.75" header="0.3" footer="0.3"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N52"/>
  <sheetViews>
    <sheetView topLeftCell="E33" zoomScale="55" zoomScaleNormal="55" workbookViewId="0">
      <selection activeCell="I31" sqref="I31"/>
    </sheetView>
  </sheetViews>
  <sheetFormatPr defaultColWidth="36.33203125" defaultRowHeight="14.4"/>
  <sheetData>
    <row r="1" spans="1:7" ht="22.8" customHeight="1">
      <c r="A1" s="40" t="s">
        <v>60</v>
      </c>
      <c r="B1" s="260" t="s">
        <v>61</v>
      </c>
      <c r="C1" s="261"/>
      <c r="D1" s="261"/>
      <c r="E1" s="261"/>
      <c r="F1" s="262"/>
      <c r="G1" s="41"/>
    </row>
    <row r="2" spans="1:7" ht="22.8" customHeight="1">
      <c r="A2" s="40" t="s">
        <v>62</v>
      </c>
      <c r="B2" s="263" t="s">
        <v>63</v>
      </c>
      <c r="C2" s="261"/>
      <c r="D2" s="261"/>
      <c r="E2" s="261"/>
      <c r="F2" s="262"/>
      <c r="G2" s="42"/>
    </row>
    <row r="3" spans="1:7" ht="16.8" customHeight="1">
      <c r="A3" s="43"/>
      <c r="B3" s="44" t="s">
        <v>34</v>
      </c>
      <c r="C3" s="44" t="s">
        <v>35</v>
      </c>
      <c r="D3" s="44" t="s">
        <v>64</v>
      </c>
      <c r="E3" s="45" t="s">
        <v>37</v>
      </c>
      <c r="F3" s="44" t="s">
        <v>65</v>
      </c>
    </row>
    <row r="4" spans="1:7" ht="16.8" customHeight="1">
      <c r="A4" s="46" t="s">
        <v>66</v>
      </c>
      <c r="B4" s="43"/>
      <c r="C4" s="43">
        <v>0</v>
      </c>
      <c r="D4" s="43">
        <v>0</v>
      </c>
      <c r="E4" s="43">
        <v>0</v>
      </c>
      <c r="F4" s="43">
        <f>B4</f>
        <v>0</v>
      </c>
    </row>
    <row r="5" spans="1:7" ht="16.8" customHeight="1">
      <c r="A5" s="46" t="s">
        <v>67</v>
      </c>
      <c r="B5" s="43"/>
      <c r="C5" s="43">
        <v>0</v>
      </c>
      <c r="D5" s="43">
        <v>0</v>
      </c>
      <c r="E5" s="43">
        <v>0</v>
      </c>
      <c r="F5" s="43"/>
    </row>
    <row r="31" spans="1:13" ht="201" customHeight="1"/>
    <row r="32" spans="1:13" ht="17.399999999999999" customHeight="1">
      <c r="A32" s="47" t="s">
        <v>69</v>
      </c>
      <c r="B32" s="47" t="s">
        <v>7</v>
      </c>
      <c r="C32" s="47" t="s">
        <v>70</v>
      </c>
      <c r="D32" s="47" t="s">
        <v>71</v>
      </c>
      <c r="E32" s="47" t="s">
        <v>72</v>
      </c>
      <c r="F32" s="47" t="s">
        <v>73</v>
      </c>
      <c r="G32" s="48" t="s">
        <v>74</v>
      </c>
      <c r="H32" s="48"/>
      <c r="I32" s="48"/>
      <c r="J32" s="48"/>
      <c r="K32" s="48"/>
      <c r="L32" s="48"/>
      <c r="M32" s="48" t="s">
        <v>75</v>
      </c>
    </row>
    <row r="33" spans="1:14" ht="18" customHeight="1">
      <c r="A33" s="47"/>
      <c r="B33" s="47"/>
      <c r="C33" s="47"/>
      <c r="D33" s="47"/>
      <c r="E33" s="47"/>
      <c r="F33" s="47"/>
      <c r="G33" s="48" t="s">
        <v>42</v>
      </c>
      <c r="H33" s="48"/>
      <c r="I33" s="48"/>
      <c r="J33" s="48" t="s">
        <v>43</v>
      </c>
      <c r="K33" s="48"/>
      <c r="L33" s="48"/>
      <c r="M33" s="58"/>
    </row>
    <row r="34" spans="1:14" ht="18" customHeight="1">
      <c r="A34" s="47"/>
      <c r="B34" s="47"/>
      <c r="C34" s="47"/>
      <c r="D34" s="47"/>
      <c r="E34" s="47"/>
      <c r="F34" s="47"/>
      <c r="G34" s="47" t="s">
        <v>76</v>
      </c>
      <c r="H34" s="49" t="s">
        <v>77</v>
      </c>
      <c r="I34" s="47" t="s">
        <v>78</v>
      </c>
      <c r="J34" s="47" t="s">
        <v>76</v>
      </c>
      <c r="K34" s="47" t="s">
        <v>77</v>
      </c>
      <c r="L34" s="47" t="s">
        <v>78</v>
      </c>
      <c r="M34" s="58"/>
    </row>
    <row r="35" spans="1:14" ht="17.399999999999999" customHeight="1">
      <c r="A35" s="50" t="s">
        <v>79</v>
      </c>
      <c r="B35" s="51"/>
      <c r="C35" s="51"/>
      <c r="D35" s="51"/>
      <c r="E35" s="51"/>
      <c r="F35" s="51"/>
      <c r="G35" s="51"/>
      <c r="H35" s="51"/>
      <c r="I35" s="51"/>
      <c r="J35" s="51"/>
      <c r="K35" s="51"/>
      <c r="L35" s="51"/>
      <c r="M35" s="59"/>
    </row>
    <row r="36" spans="1:14" ht="36" customHeight="1">
      <c r="A36" s="52" t="s">
        <v>796</v>
      </c>
      <c r="B36" s="53" t="s">
        <v>797</v>
      </c>
      <c r="C36" s="53" t="s">
        <v>798</v>
      </c>
      <c r="D36" s="53" t="s">
        <v>227</v>
      </c>
      <c r="E36" s="54" t="s">
        <v>799</v>
      </c>
      <c r="F36" s="54" t="s">
        <v>85</v>
      </c>
      <c r="G36" s="55" t="s">
        <v>86</v>
      </c>
      <c r="H36" s="56" t="s">
        <v>87</v>
      </c>
      <c r="I36" s="53" t="s">
        <v>543</v>
      </c>
      <c r="J36" s="60" t="s">
        <v>89</v>
      </c>
      <c r="K36" s="56" t="s">
        <v>374</v>
      </c>
      <c r="L36" s="53" t="s">
        <v>543</v>
      </c>
      <c r="M36" s="53" t="s">
        <v>800</v>
      </c>
    </row>
    <row r="37" spans="1:14" ht="36" customHeight="1">
      <c r="A37" s="52" t="s">
        <v>801</v>
      </c>
      <c r="B37" s="53" t="s">
        <v>802</v>
      </c>
      <c r="C37" s="53" t="s">
        <v>803</v>
      </c>
      <c r="D37" s="53" t="s">
        <v>103</v>
      </c>
      <c r="E37" s="54" t="s">
        <v>804</v>
      </c>
      <c r="F37" s="54" t="s">
        <v>85</v>
      </c>
      <c r="G37" s="55" t="s">
        <v>86</v>
      </c>
      <c r="H37" s="56" t="s">
        <v>87</v>
      </c>
      <c r="I37" s="53" t="s">
        <v>543</v>
      </c>
      <c r="J37" s="60" t="s">
        <v>89</v>
      </c>
      <c r="K37" s="61" t="s">
        <v>374</v>
      </c>
      <c r="L37" s="53" t="s">
        <v>543</v>
      </c>
      <c r="M37" s="53" t="s">
        <v>800</v>
      </c>
    </row>
    <row r="38" spans="1:14" ht="36" customHeight="1">
      <c r="A38" s="52" t="s">
        <v>805</v>
      </c>
      <c r="B38" s="53" t="s">
        <v>806</v>
      </c>
      <c r="C38" s="53" t="s">
        <v>807</v>
      </c>
      <c r="D38" s="53" t="s">
        <v>808</v>
      </c>
      <c r="E38" s="54" t="s">
        <v>809</v>
      </c>
      <c r="F38" s="54" t="s">
        <v>85</v>
      </c>
      <c r="G38" s="55" t="s">
        <v>86</v>
      </c>
      <c r="H38" s="56" t="s">
        <v>87</v>
      </c>
      <c r="I38" s="53" t="s">
        <v>543</v>
      </c>
      <c r="J38" s="60" t="s">
        <v>89</v>
      </c>
      <c r="K38" s="56" t="s">
        <v>374</v>
      </c>
      <c r="L38" s="53" t="s">
        <v>543</v>
      </c>
      <c r="M38" s="53" t="s">
        <v>800</v>
      </c>
    </row>
    <row r="39" spans="1:14" ht="36" customHeight="1">
      <c r="A39" s="52" t="s">
        <v>810</v>
      </c>
      <c r="B39" s="53" t="s">
        <v>811</v>
      </c>
      <c r="C39" s="53" t="s">
        <v>812</v>
      </c>
      <c r="D39" s="53" t="s">
        <v>103</v>
      </c>
      <c r="E39" s="54" t="s">
        <v>813</v>
      </c>
      <c r="F39" s="54" t="s">
        <v>85</v>
      </c>
      <c r="G39" s="55" t="s">
        <v>86</v>
      </c>
      <c r="H39" s="56" t="s">
        <v>87</v>
      </c>
      <c r="I39" s="53" t="s">
        <v>543</v>
      </c>
      <c r="J39" s="60" t="s">
        <v>89</v>
      </c>
      <c r="K39" s="61" t="s">
        <v>374</v>
      </c>
      <c r="L39" s="53" t="s">
        <v>543</v>
      </c>
      <c r="M39" s="53" t="s">
        <v>800</v>
      </c>
    </row>
    <row r="40" spans="1:14" ht="54" customHeight="1">
      <c r="A40" s="52" t="s">
        <v>814</v>
      </c>
      <c r="B40" s="53" t="s">
        <v>815</v>
      </c>
      <c r="C40" s="53" t="s">
        <v>816</v>
      </c>
      <c r="D40" s="53" t="s">
        <v>103</v>
      </c>
      <c r="E40" s="54" t="s">
        <v>817</v>
      </c>
      <c r="F40" s="54" t="s">
        <v>85</v>
      </c>
      <c r="G40" s="55" t="s">
        <v>86</v>
      </c>
      <c r="H40" s="56" t="s">
        <v>87</v>
      </c>
      <c r="I40" s="53" t="s">
        <v>543</v>
      </c>
      <c r="J40" s="60" t="s">
        <v>89</v>
      </c>
      <c r="K40" s="56" t="s">
        <v>374</v>
      </c>
      <c r="L40" s="53" t="s">
        <v>543</v>
      </c>
      <c r="M40" s="53" t="s">
        <v>800</v>
      </c>
    </row>
    <row r="41" spans="1:14" ht="36" customHeight="1">
      <c r="A41" s="57" t="s">
        <v>118</v>
      </c>
      <c r="B41" s="57"/>
      <c r="C41" s="57"/>
      <c r="D41" s="57"/>
      <c r="E41" s="57"/>
      <c r="F41" s="57"/>
      <c r="G41" s="57"/>
      <c r="H41" s="57"/>
      <c r="I41" s="57"/>
      <c r="J41" s="57"/>
      <c r="K41" s="57"/>
      <c r="L41" s="57"/>
      <c r="M41" s="57"/>
    </row>
    <row r="42" spans="1:14" ht="36" customHeight="1">
      <c r="A42" s="24" t="s">
        <v>796</v>
      </c>
      <c r="B42" s="24" t="s">
        <v>818</v>
      </c>
      <c r="C42" s="24" t="s">
        <v>819</v>
      </c>
      <c r="D42" s="24" t="s">
        <v>748</v>
      </c>
      <c r="E42" s="24" t="s">
        <v>820</v>
      </c>
      <c r="F42" s="24" t="s">
        <v>821</v>
      </c>
      <c r="G42" s="55" t="s">
        <v>86</v>
      </c>
      <c r="H42" s="56" t="s">
        <v>87</v>
      </c>
      <c r="I42" s="24" t="s">
        <v>543</v>
      </c>
      <c r="J42" s="24" t="s">
        <v>123</v>
      </c>
      <c r="K42" s="56" t="s">
        <v>374</v>
      </c>
      <c r="L42" s="24" t="s">
        <v>543</v>
      </c>
      <c r="M42" s="24"/>
    </row>
    <row r="43" spans="1:14" ht="36" customHeight="1">
      <c r="A43" s="24" t="s">
        <v>801</v>
      </c>
      <c r="B43" s="24" t="s">
        <v>822</v>
      </c>
      <c r="C43" s="24" t="s">
        <v>823</v>
      </c>
      <c r="D43" s="24" t="s">
        <v>748</v>
      </c>
      <c r="E43" s="24" t="s">
        <v>824</v>
      </c>
      <c r="F43" s="24" t="s">
        <v>825</v>
      </c>
      <c r="G43" s="55" t="s">
        <v>86</v>
      </c>
      <c r="H43" s="56" t="s">
        <v>87</v>
      </c>
      <c r="I43" s="24" t="s">
        <v>543</v>
      </c>
      <c r="J43" s="24" t="s">
        <v>123</v>
      </c>
      <c r="K43" s="61" t="s">
        <v>374</v>
      </c>
      <c r="L43" s="24" t="s">
        <v>543</v>
      </c>
      <c r="M43" s="24"/>
      <c r="N43" s="62"/>
    </row>
    <row r="44" spans="1:14" ht="36" customHeight="1">
      <c r="A44" s="24" t="s">
        <v>805</v>
      </c>
      <c r="B44" s="24" t="s">
        <v>826</v>
      </c>
      <c r="C44" s="24" t="s">
        <v>827</v>
      </c>
      <c r="D44" s="24" t="s">
        <v>748</v>
      </c>
      <c r="E44" s="24" t="s">
        <v>828</v>
      </c>
      <c r="F44" s="24" t="s">
        <v>829</v>
      </c>
      <c r="G44" s="55" t="s">
        <v>86</v>
      </c>
      <c r="H44" s="56" t="s">
        <v>87</v>
      </c>
      <c r="I44" s="24" t="s">
        <v>543</v>
      </c>
      <c r="J44" s="24" t="s">
        <v>123</v>
      </c>
      <c r="K44" s="56" t="s">
        <v>374</v>
      </c>
      <c r="L44" s="24" t="s">
        <v>543</v>
      </c>
      <c r="M44" s="24"/>
    </row>
    <row r="45" spans="1:14" ht="34.799999999999997" customHeight="1">
      <c r="A45" s="24" t="s">
        <v>810</v>
      </c>
      <c r="B45" s="24" t="s">
        <v>830</v>
      </c>
      <c r="C45" s="24" t="s">
        <v>831</v>
      </c>
      <c r="D45" s="24" t="s">
        <v>748</v>
      </c>
      <c r="E45" s="24" t="s">
        <v>832</v>
      </c>
      <c r="F45" s="24" t="s">
        <v>833</v>
      </c>
      <c r="G45" s="55" t="s">
        <v>86</v>
      </c>
      <c r="H45" s="56" t="s">
        <v>87</v>
      </c>
      <c r="I45" s="24" t="s">
        <v>543</v>
      </c>
      <c r="J45" s="24" t="s">
        <v>123</v>
      </c>
      <c r="K45" s="61" t="s">
        <v>374</v>
      </c>
      <c r="L45" s="24" t="s">
        <v>543</v>
      </c>
      <c r="M45" s="24"/>
    </row>
    <row r="46" spans="1:14" ht="36" customHeight="1">
      <c r="A46" s="24" t="s">
        <v>814</v>
      </c>
      <c r="B46" s="24" t="s">
        <v>834</v>
      </c>
      <c r="C46" s="24" t="s">
        <v>835</v>
      </c>
      <c r="D46" s="24" t="s">
        <v>836</v>
      </c>
      <c r="E46" s="24" t="s">
        <v>837</v>
      </c>
      <c r="F46" s="24" t="s">
        <v>838</v>
      </c>
      <c r="G46" s="55" t="s">
        <v>86</v>
      </c>
      <c r="H46" s="56" t="s">
        <v>87</v>
      </c>
      <c r="I46" s="24" t="s">
        <v>543</v>
      </c>
      <c r="J46" s="24" t="s">
        <v>123</v>
      </c>
      <c r="K46" s="56" t="s">
        <v>374</v>
      </c>
      <c r="L46" s="24" t="s">
        <v>543</v>
      </c>
      <c r="M46" s="24"/>
    </row>
    <row r="47" spans="1:14" ht="36" customHeight="1">
      <c r="A47" s="24" t="s">
        <v>839</v>
      </c>
      <c r="B47" s="24" t="s">
        <v>840</v>
      </c>
      <c r="C47" s="24" t="s">
        <v>841</v>
      </c>
      <c r="D47" s="24" t="s">
        <v>842</v>
      </c>
      <c r="E47" s="24" t="s">
        <v>843</v>
      </c>
      <c r="F47" s="24" t="s">
        <v>844</v>
      </c>
      <c r="G47" s="55" t="s">
        <v>86</v>
      </c>
      <c r="H47" s="56" t="s">
        <v>87</v>
      </c>
      <c r="I47" s="24" t="s">
        <v>543</v>
      </c>
      <c r="J47" s="24" t="s">
        <v>123</v>
      </c>
      <c r="K47" s="61" t="s">
        <v>374</v>
      </c>
      <c r="L47" s="24" t="s">
        <v>543</v>
      </c>
      <c r="M47" s="24"/>
    </row>
    <row r="48" spans="1:14" ht="36" customHeight="1">
      <c r="A48" s="24" t="s">
        <v>845</v>
      </c>
      <c r="B48" s="24" t="s">
        <v>846</v>
      </c>
      <c r="C48" s="24" t="s">
        <v>847</v>
      </c>
      <c r="D48" s="24" t="s">
        <v>842</v>
      </c>
      <c r="E48" s="24" t="s">
        <v>848</v>
      </c>
      <c r="F48" s="24" t="s">
        <v>849</v>
      </c>
      <c r="G48" s="55" t="s">
        <v>86</v>
      </c>
      <c r="H48" s="56" t="s">
        <v>87</v>
      </c>
      <c r="I48" s="24" t="s">
        <v>543</v>
      </c>
      <c r="J48" s="24" t="s">
        <v>123</v>
      </c>
      <c r="K48" s="56" t="s">
        <v>374</v>
      </c>
      <c r="L48" s="24" t="s">
        <v>543</v>
      </c>
      <c r="M48" s="39"/>
    </row>
    <row r="49" ht="36" customHeight="1"/>
    <row r="50" ht="36" customHeight="1"/>
    <row r="51" ht="36" customHeight="1"/>
    <row r="52" ht="36" customHeight="1"/>
  </sheetData>
  <mergeCells count="2">
    <mergeCell ref="B1:F1"/>
    <mergeCell ref="B2:F2"/>
  </mergeCells>
  <dataValidations count="1">
    <dataValidation type="list" allowBlank="1" showInputMessage="1" showErrorMessage="1" promptTitle="dfdf" sqref="J36:J40">
      <formula1>"Passed,Untested,Failed,Blocked"</formula1>
    </dataValidation>
  </dataValidations>
  <pageMargins left="0.75" right="0.75" top="1" bottom="1" header="0.5" footer="0.5"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N50"/>
  <sheetViews>
    <sheetView topLeftCell="A42" zoomScale="70" zoomScaleNormal="70" workbookViewId="0">
      <selection activeCell="H43" sqref="H43"/>
    </sheetView>
  </sheetViews>
  <sheetFormatPr defaultColWidth="9" defaultRowHeight="14.4"/>
  <cols>
    <col min="1" max="1" width="18.88671875" customWidth="1"/>
    <col min="2" max="2" width="13.6640625" customWidth="1"/>
    <col min="3" max="3" width="17.44140625" customWidth="1"/>
    <col min="4" max="4" width="36" customWidth="1"/>
    <col min="5" max="5" width="26.6640625" customWidth="1"/>
    <col min="6" max="6" width="52.5546875" customWidth="1"/>
    <col min="7" max="7" width="11.44140625" customWidth="1"/>
    <col min="8" max="8" width="15.33203125" customWidth="1"/>
    <col min="9" max="9" width="16.33203125" customWidth="1"/>
    <col min="10" max="10" width="11.44140625" customWidth="1"/>
    <col min="11" max="11" width="15.33203125" customWidth="1"/>
    <col min="12" max="12" width="16.33203125" customWidth="1"/>
    <col min="13" max="13" width="11.33203125" customWidth="1"/>
  </cols>
  <sheetData>
    <row r="1" spans="1:14" ht="22.8" customHeight="1">
      <c r="A1" s="31" t="s">
        <v>60</v>
      </c>
      <c r="B1" s="237" t="s">
        <v>61</v>
      </c>
      <c r="C1" s="238"/>
      <c r="D1" s="238"/>
      <c r="E1" s="238"/>
      <c r="F1" s="239"/>
      <c r="G1" s="32"/>
      <c r="H1" s="33"/>
      <c r="I1" s="33"/>
      <c r="J1" s="33"/>
      <c r="K1" s="33"/>
      <c r="L1" s="33"/>
      <c r="M1" s="33"/>
      <c r="N1" s="33"/>
    </row>
    <row r="2" spans="1:14" ht="22.8" customHeight="1">
      <c r="A2" s="31" t="s">
        <v>62</v>
      </c>
      <c r="B2" s="240" t="s">
        <v>63</v>
      </c>
      <c r="C2" s="238"/>
      <c r="D2" s="238"/>
      <c r="E2" s="238"/>
      <c r="F2" s="239"/>
      <c r="G2" s="34"/>
      <c r="H2" s="33"/>
      <c r="I2" s="33"/>
      <c r="J2" s="33"/>
      <c r="K2" s="33"/>
      <c r="L2" s="33"/>
      <c r="M2" s="33"/>
      <c r="N2" s="33"/>
    </row>
    <row r="3" spans="1:14" ht="16.8" customHeight="1">
      <c r="A3" s="35"/>
      <c r="B3" s="2" t="s">
        <v>34</v>
      </c>
      <c r="C3" s="2" t="s">
        <v>35</v>
      </c>
      <c r="D3" s="2" t="s">
        <v>64</v>
      </c>
      <c r="E3" s="7" t="s">
        <v>37</v>
      </c>
      <c r="F3" s="2" t="s">
        <v>65</v>
      </c>
      <c r="G3" s="33"/>
      <c r="H3" s="33"/>
      <c r="I3" s="33"/>
      <c r="J3" s="33"/>
      <c r="K3" s="33"/>
      <c r="L3" s="33"/>
      <c r="M3" s="33"/>
      <c r="N3" s="33"/>
    </row>
    <row r="4" spans="1:14" ht="16.8" customHeight="1">
      <c r="A4" s="36" t="s">
        <v>66</v>
      </c>
      <c r="B4" s="35"/>
      <c r="C4" s="35">
        <v>0</v>
      </c>
      <c r="D4" s="35">
        <v>0</v>
      </c>
      <c r="E4" s="35">
        <v>0</v>
      </c>
      <c r="F4" s="35">
        <v>0</v>
      </c>
      <c r="G4" s="33"/>
      <c r="H4" s="33"/>
      <c r="I4" s="33"/>
      <c r="J4" s="33"/>
      <c r="K4" s="33"/>
      <c r="L4" s="33"/>
      <c r="M4" s="33"/>
      <c r="N4" s="33"/>
    </row>
    <row r="5" spans="1:14" ht="16.8" customHeight="1">
      <c r="A5" s="36" t="s">
        <v>67</v>
      </c>
      <c r="B5" s="35"/>
      <c r="C5" s="35">
        <v>0</v>
      </c>
      <c r="D5" s="35">
        <v>0</v>
      </c>
      <c r="E5" s="35">
        <v>0</v>
      </c>
      <c r="F5" s="35"/>
      <c r="G5" s="33"/>
      <c r="H5" s="33"/>
      <c r="I5" s="33"/>
      <c r="J5" s="33"/>
      <c r="K5" s="33"/>
      <c r="L5" s="33"/>
      <c r="M5" s="33"/>
      <c r="N5" s="33"/>
    </row>
    <row r="6" spans="1:14">
      <c r="A6" s="33"/>
      <c r="B6" s="33"/>
      <c r="C6" s="33"/>
      <c r="D6" s="33"/>
      <c r="E6" s="33"/>
      <c r="F6" s="33"/>
      <c r="G6" s="33"/>
      <c r="H6" s="33"/>
      <c r="I6" s="33"/>
      <c r="J6" s="33"/>
      <c r="K6" s="33"/>
      <c r="L6" s="33"/>
      <c r="M6" s="33"/>
      <c r="N6" s="33"/>
    </row>
    <row r="7" spans="1:14">
      <c r="A7" s="33"/>
      <c r="B7" s="33"/>
      <c r="C7" s="33"/>
      <c r="D7" s="33"/>
      <c r="E7" s="33"/>
      <c r="F7" s="33"/>
      <c r="G7" s="33"/>
      <c r="H7" s="33"/>
      <c r="I7" s="33"/>
      <c r="J7" s="33"/>
      <c r="K7" s="33"/>
      <c r="L7" s="33"/>
      <c r="M7" s="33"/>
      <c r="N7" s="33"/>
    </row>
    <row r="8" spans="1:14">
      <c r="A8" s="33"/>
      <c r="B8" s="33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  <c r="N8" s="33"/>
    </row>
    <row r="9" spans="1:14">
      <c r="A9" s="33"/>
      <c r="B9" s="33"/>
      <c r="C9" s="33"/>
      <c r="D9" s="33"/>
      <c r="E9" s="33"/>
      <c r="F9" s="33"/>
      <c r="G9" s="33"/>
      <c r="H9" s="33"/>
      <c r="I9" s="33"/>
      <c r="J9" s="33"/>
      <c r="K9" s="33"/>
      <c r="L9" s="33"/>
      <c r="M9" s="33"/>
      <c r="N9" s="33"/>
    </row>
    <row r="10" spans="1:14">
      <c r="A10" s="33"/>
      <c r="B10" s="33"/>
      <c r="C10" s="33"/>
      <c r="D10" s="33"/>
      <c r="E10" s="33"/>
      <c r="F10" s="33"/>
      <c r="G10" s="33"/>
      <c r="H10" s="33"/>
      <c r="I10" s="33"/>
      <c r="J10" s="33"/>
      <c r="K10" s="33"/>
      <c r="L10" s="33"/>
      <c r="M10" s="33"/>
      <c r="N10" s="33"/>
    </row>
    <row r="11" spans="1:14">
      <c r="A11" s="33"/>
      <c r="B11" s="33"/>
      <c r="C11" s="33"/>
      <c r="D11" s="33"/>
      <c r="E11" s="33"/>
      <c r="F11" s="33"/>
      <c r="G11" s="33"/>
      <c r="H11" s="33"/>
      <c r="I11" s="33"/>
      <c r="J11" s="33"/>
      <c r="K11" s="33"/>
      <c r="L11" s="33"/>
      <c r="M11" s="33"/>
      <c r="N11" s="33"/>
    </row>
    <row r="12" spans="1:14">
      <c r="A12" s="33"/>
      <c r="B12" s="33"/>
      <c r="C12" s="33"/>
      <c r="D12" s="33"/>
      <c r="E12" s="33"/>
      <c r="F12" s="33"/>
      <c r="G12" s="33"/>
      <c r="H12" s="33"/>
      <c r="I12" s="33"/>
      <c r="J12" s="33"/>
      <c r="K12" s="33"/>
      <c r="L12" s="33"/>
      <c r="M12" s="33"/>
      <c r="N12" s="33"/>
    </row>
    <row r="13" spans="1:14">
      <c r="A13" s="33"/>
      <c r="B13" s="33"/>
      <c r="C13" s="33"/>
      <c r="D13" s="33"/>
      <c r="E13" s="33"/>
      <c r="F13" s="33"/>
      <c r="G13" s="33"/>
      <c r="H13" s="33"/>
      <c r="I13" s="33"/>
      <c r="J13" s="33"/>
      <c r="K13" s="33"/>
      <c r="L13" s="33"/>
      <c r="M13" s="33"/>
      <c r="N13" s="33"/>
    </row>
    <row r="14" spans="1:14">
      <c r="A14" s="33"/>
      <c r="B14" s="33"/>
      <c r="C14" s="33"/>
      <c r="D14" s="33"/>
      <c r="E14" s="33"/>
      <c r="F14" s="33"/>
      <c r="G14" s="33"/>
      <c r="H14" s="33"/>
      <c r="I14" s="33"/>
      <c r="J14" s="33"/>
      <c r="K14" s="33"/>
      <c r="L14" s="33"/>
      <c r="M14" s="33"/>
      <c r="N14" s="33"/>
    </row>
    <row r="15" spans="1:14">
      <c r="A15" s="33"/>
      <c r="B15" s="33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</row>
    <row r="16" spans="1:14">
      <c r="A16" s="33"/>
      <c r="B16" s="33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</row>
    <row r="17" spans="1:14">
      <c r="A17" s="33"/>
      <c r="B17" s="33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</row>
    <row r="18" spans="1:14">
      <c r="A18" s="33"/>
      <c r="B18" s="33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</row>
    <row r="19" spans="1:14">
      <c r="A19" s="33"/>
      <c r="B19" s="33"/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</row>
    <row r="20" spans="1:14">
      <c r="A20" s="33"/>
      <c r="B20" s="33"/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</row>
    <row r="21" spans="1:14">
      <c r="A21" s="33"/>
      <c r="B21" s="33"/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</row>
    <row r="22" spans="1:14">
      <c r="A22" s="33"/>
      <c r="B22" s="33"/>
      <c r="C22" s="33"/>
      <c r="D22" s="33"/>
      <c r="E22" s="33"/>
      <c r="F22" s="33"/>
      <c r="G22" s="33"/>
      <c r="H22" s="33"/>
      <c r="I22" s="33"/>
      <c r="J22" s="33"/>
      <c r="K22" s="33"/>
      <c r="L22" s="33"/>
      <c r="M22" s="33"/>
      <c r="N22" s="33"/>
    </row>
    <row r="23" spans="1:14">
      <c r="A23" s="33"/>
      <c r="B23" s="33"/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</row>
    <row r="24" spans="1:14">
      <c r="A24" s="33"/>
      <c r="B24" s="33"/>
      <c r="C24" s="33"/>
      <c r="D24" s="33"/>
      <c r="E24" s="33"/>
      <c r="F24" s="33"/>
      <c r="G24" s="33"/>
      <c r="H24" s="33"/>
      <c r="I24" s="33"/>
      <c r="J24" s="33"/>
      <c r="K24" s="33"/>
      <c r="L24" s="33"/>
      <c r="M24" s="33"/>
      <c r="N24" s="33"/>
    </row>
    <row r="25" spans="1:14">
      <c r="A25" s="33"/>
      <c r="B25" s="33"/>
      <c r="C25" s="33"/>
      <c r="D25" s="33"/>
      <c r="E25" s="33"/>
      <c r="F25" s="33"/>
      <c r="G25" s="33"/>
      <c r="H25" s="33"/>
      <c r="I25" s="33"/>
      <c r="J25" s="33"/>
      <c r="K25" s="33"/>
      <c r="L25" s="33"/>
      <c r="M25" s="33"/>
      <c r="N25" s="33"/>
    </row>
    <row r="26" spans="1:14">
      <c r="A26" s="33"/>
      <c r="B26" s="33"/>
      <c r="C26" s="33"/>
      <c r="D26" s="33"/>
      <c r="E26" s="33"/>
      <c r="F26" s="33"/>
      <c r="G26" s="33"/>
      <c r="H26" s="33"/>
      <c r="I26" s="33"/>
      <c r="J26" s="33"/>
      <c r="K26" s="33"/>
      <c r="L26" s="33"/>
      <c r="M26" s="33"/>
      <c r="N26" s="33"/>
    </row>
    <row r="27" spans="1:14">
      <c r="A27" s="33"/>
      <c r="B27" s="33"/>
      <c r="C27" s="33"/>
      <c r="D27" s="33"/>
      <c r="E27" s="33"/>
      <c r="F27" s="33"/>
      <c r="G27" s="33"/>
      <c r="H27" s="33"/>
      <c r="I27" s="33"/>
      <c r="J27" s="33"/>
      <c r="K27" s="33"/>
      <c r="L27" s="33"/>
      <c r="M27" s="33"/>
      <c r="N27" s="33"/>
    </row>
    <row r="28" spans="1:14">
      <c r="A28" s="33"/>
      <c r="B28" s="33"/>
      <c r="C28" s="33"/>
      <c r="D28" s="33"/>
      <c r="E28" s="33"/>
      <c r="F28" s="33"/>
      <c r="G28" s="33"/>
      <c r="H28" s="33"/>
      <c r="I28" s="33"/>
      <c r="J28" s="33"/>
      <c r="K28" s="33"/>
      <c r="L28" s="33"/>
      <c r="M28" s="33"/>
      <c r="N28" s="33"/>
    </row>
    <row r="29" spans="1:14">
      <c r="A29" s="33"/>
      <c r="B29" s="33"/>
      <c r="C29" s="33"/>
      <c r="D29" s="33"/>
      <c r="E29" s="33"/>
      <c r="F29" s="33"/>
      <c r="G29" s="33"/>
      <c r="H29" s="33"/>
      <c r="I29" s="33"/>
      <c r="J29" s="33"/>
      <c r="K29" s="33"/>
      <c r="L29" s="33"/>
      <c r="M29" s="33"/>
      <c r="N29" s="33"/>
    </row>
    <row r="30" spans="1:14">
      <c r="A30" s="33"/>
      <c r="B30" s="33"/>
      <c r="C30" s="33"/>
      <c r="D30" s="33"/>
      <c r="E30" s="33"/>
      <c r="F30" s="33"/>
      <c r="G30" s="33"/>
      <c r="H30" s="33"/>
      <c r="I30" s="33"/>
      <c r="J30" s="33"/>
      <c r="K30" s="33"/>
      <c r="L30" s="33"/>
      <c r="M30" s="33"/>
      <c r="N30" s="33"/>
    </row>
    <row r="31" spans="1:14" ht="81" customHeight="1">
      <c r="N31" s="33"/>
    </row>
    <row r="32" spans="1:14" ht="17.399999999999999" customHeight="1">
      <c r="A32" s="9" t="s">
        <v>69</v>
      </c>
      <c r="B32" s="9" t="s">
        <v>7</v>
      </c>
      <c r="C32" s="9" t="s">
        <v>70</v>
      </c>
      <c r="D32" s="9" t="s">
        <v>71</v>
      </c>
      <c r="E32" s="9" t="s">
        <v>72</v>
      </c>
      <c r="F32" s="9" t="s">
        <v>73</v>
      </c>
      <c r="G32" s="10" t="s">
        <v>74</v>
      </c>
      <c r="H32" s="10"/>
      <c r="I32" s="10"/>
      <c r="J32" s="10"/>
      <c r="K32" s="10"/>
      <c r="L32" s="10"/>
      <c r="M32" s="10" t="s">
        <v>75</v>
      </c>
      <c r="N32" s="33"/>
    </row>
    <row r="33" spans="1:14" ht="17.399999999999999" customHeight="1">
      <c r="A33" s="9"/>
      <c r="B33" s="9"/>
      <c r="C33" s="9"/>
      <c r="D33" s="9"/>
      <c r="E33" s="9"/>
      <c r="F33" s="9"/>
      <c r="G33" s="10" t="s">
        <v>42</v>
      </c>
      <c r="H33" s="10"/>
      <c r="I33" s="10"/>
      <c r="J33" s="10" t="s">
        <v>43</v>
      </c>
      <c r="K33" s="10"/>
      <c r="L33" s="10"/>
      <c r="M33" s="10"/>
      <c r="N33" s="33"/>
    </row>
    <row r="34" spans="1:14" ht="15.6" customHeight="1">
      <c r="A34" s="9"/>
      <c r="B34" s="9"/>
      <c r="C34" s="9"/>
      <c r="D34" s="9"/>
      <c r="E34" s="9"/>
      <c r="F34" s="9"/>
      <c r="G34" s="9" t="s">
        <v>76</v>
      </c>
      <c r="H34" s="11" t="s">
        <v>77</v>
      </c>
      <c r="I34" s="9" t="s">
        <v>78</v>
      </c>
      <c r="J34" s="9" t="s">
        <v>76</v>
      </c>
      <c r="K34" s="9" t="s">
        <v>77</v>
      </c>
      <c r="L34" s="9" t="s">
        <v>78</v>
      </c>
      <c r="M34" s="10"/>
      <c r="N34" s="33"/>
    </row>
    <row r="35" spans="1:14" ht="34.799999999999997" customHeight="1">
      <c r="A35" s="12" t="s">
        <v>79</v>
      </c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33"/>
    </row>
    <row r="36" spans="1:14" ht="54" customHeight="1">
      <c r="A36" s="13" t="s">
        <v>850</v>
      </c>
      <c r="B36" s="14" t="s">
        <v>851</v>
      </c>
      <c r="C36" s="14" t="s">
        <v>852</v>
      </c>
      <c r="D36" s="14" t="s">
        <v>614</v>
      </c>
      <c r="E36" s="15" t="s">
        <v>853</v>
      </c>
      <c r="F36" s="15" t="s">
        <v>85</v>
      </c>
      <c r="G36" s="37" t="s">
        <v>86</v>
      </c>
      <c r="H36" s="17" t="s">
        <v>87</v>
      </c>
      <c r="I36" s="14" t="s">
        <v>373</v>
      </c>
      <c r="J36" s="16" t="s">
        <v>89</v>
      </c>
      <c r="K36" s="26" t="s">
        <v>374</v>
      </c>
      <c r="L36" s="14" t="s">
        <v>373</v>
      </c>
      <c r="M36" s="14" t="s">
        <v>90</v>
      </c>
      <c r="N36" s="33"/>
    </row>
    <row r="37" spans="1:14" ht="36" customHeight="1">
      <c r="A37" s="18" t="s">
        <v>854</v>
      </c>
      <c r="B37" s="19" t="s">
        <v>855</v>
      </c>
      <c r="C37" s="19" t="s">
        <v>856</v>
      </c>
      <c r="D37" s="19" t="s">
        <v>857</v>
      </c>
      <c r="E37" s="20" t="s">
        <v>858</v>
      </c>
      <c r="F37" s="15" t="s">
        <v>85</v>
      </c>
      <c r="G37" s="37" t="s">
        <v>86</v>
      </c>
      <c r="H37" s="17" t="s">
        <v>87</v>
      </c>
      <c r="I37" s="14" t="s">
        <v>373</v>
      </c>
      <c r="J37" s="16" t="s">
        <v>89</v>
      </c>
      <c r="K37" s="27" t="s">
        <v>374</v>
      </c>
      <c r="L37" s="19" t="s">
        <v>373</v>
      </c>
      <c r="M37" s="19" t="s">
        <v>90</v>
      </c>
      <c r="N37" s="33"/>
    </row>
    <row r="38" spans="1:14" ht="36" customHeight="1">
      <c r="A38" s="18" t="s">
        <v>859</v>
      </c>
      <c r="B38" s="19" t="s">
        <v>860</v>
      </c>
      <c r="C38" s="19" t="s">
        <v>861</v>
      </c>
      <c r="D38" s="19" t="s">
        <v>862</v>
      </c>
      <c r="E38" s="20" t="s">
        <v>863</v>
      </c>
      <c r="F38" s="15" t="s">
        <v>85</v>
      </c>
      <c r="G38" s="37" t="s">
        <v>86</v>
      </c>
      <c r="H38" s="17" t="s">
        <v>87</v>
      </c>
      <c r="I38" s="14" t="s">
        <v>373</v>
      </c>
      <c r="J38" s="16" t="s">
        <v>89</v>
      </c>
      <c r="K38" s="26" t="s">
        <v>374</v>
      </c>
      <c r="L38" s="19" t="s">
        <v>373</v>
      </c>
      <c r="M38" s="19" t="s">
        <v>90</v>
      </c>
      <c r="N38" s="33"/>
    </row>
    <row r="39" spans="1:14" ht="16.95" customHeight="1">
      <c r="A39" s="18" t="s">
        <v>864</v>
      </c>
      <c r="B39" s="19" t="s">
        <v>865</v>
      </c>
      <c r="C39" s="19" t="s">
        <v>866</v>
      </c>
      <c r="D39" s="19" t="s">
        <v>862</v>
      </c>
      <c r="E39" s="20" t="s">
        <v>867</v>
      </c>
      <c r="F39" s="15" t="s">
        <v>85</v>
      </c>
      <c r="G39" s="37" t="s">
        <v>86</v>
      </c>
      <c r="H39" s="17" t="s">
        <v>87</v>
      </c>
      <c r="I39" s="14" t="s">
        <v>373</v>
      </c>
      <c r="J39" s="16" t="s">
        <v>89</v>
      </c>
      <c r="K39" s="27" t="s">
        <v>374</v>
      </c>
      <c r="L39" s="19" t="s">
        <v>373</v>
      </c>
      <c r="M39" s="19" t="s">
        <v>90</v>
      </c>
      <c r="N39" s="33"/>
    </row>
    <row r="40" spans="1:14" ht="82.95" customHeight="1">
      <c r="A40" s="18" t="s">
        <v>868</v>
      </c>
      <c r="B40" s="19" t="s">
        <v>869</v>
      </c>
      <c r="C40" s="19" t="s">
        <v>870</v>
      </c>
      <c r="D40" s="19" t="s">
        <v>103</v>
      </c>
      <c r="E40" s="20" t="s">
        <v>871</v>
      </c>
      <c r="F40" s="15" t="s">
        <v>85</v>
      </c>
      <c r="G40" s="37" t="s">
        <v>86</v>
      </c>
      <c r="H40" s="17" t="s">
        <v>87</v>
      </c>
      <c r="I40" s="14" t="s">
        <v>373</v>
      </c>
      <c r="J40" s="16" t="s">
        <v>89</v>
      </c>
      <c r="K40" s="26" t="s">
        <v>374</v>
      </c>
      <c r="L40" s="19" t="s">
        <v>373</v>
      </c>
      <c r="M40" s="19" t="s">
        <v>90</v>
      </c>
      <c r="N40" s="33"/>
    </row>
    <row r="41" spans="1:14" ht="36" customHeight="1">
      <c r="A41" s="21" t="s">
        <v>118</v>
      </c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33"/>
    </row>
    <row r="42" spans="1:14" ht="69" customHeight="1">
      <c r="A42" s="22" t="s">
        <v>872</v>
      </c>
      <c r="B42" s="22" t="s">
        <v>873</v>
      </c>
      <c r="C42" s="22" t="s">
        <v>874</v>
      </c>
      <c r="D42" s="22" t="s">
        <v>614</v>
      </c>
      <c r="E42" s="22" t="s">
        <v>875</v>
      </c>
      <c r="F42" s="22" t="s">
        <v>876</v>
      </c>
      <c r="G42" s="22" t="s">
        <v>123</v>
      </c>
      <c r="H42" s="23" t="s">
        <v>87</v>
      </c>
      <c r="I42" s="22" t="s">
        <v>373</v>
      </c>
      <c r="J42" s="22" t="s">
        <v>123</v>
      </c>
      <c r="K42" s="23" t="s">
        <v>374</v>
      </c>
      <c r="L42" s="22" t="s">
        <v>373</v>
      </c>
      <c r="M42" s="22"/>
      <c r="N42" s="33"/>
    </row>
    <row r="43" spans="1:14" ht="58.95" customHeight="1">
      <c r="A43" s="24" t="s">
        <v>877</v>
      </c>
      <c r="B43" s="24" t="s">
        <v>878</v>
      </c>
      <c r="C43" s="24" t="s">
        <v>879</v>
      </c>
      <c r="D43" s="24" t="s">
        <v>880</v>
      </c>
      <c r="E43" s="24" t="s">
        <v>881</v>
      </c>
      <c r="F43" s="24" t="s">
        <v>882</v>
      </c>
      <c r="G43" s="24" t="s">
        <v>123</v>
      </c>
      <c r="H43" s="25" t="s">
        <v>87</v>
      </c>
      <c r="I43" s="24" t="s">
        <v>373</v>
      </c>
      <c r="J43" s="24" t="s">
        <v>123</v>
      </c>
      <c r="K43" s="29" t="s">
        <v>374</v>
      </c>
      <c r="L43" s="24" t="s">
        <v>373</v>
      </c>
      <c r="M43" s="24"/>
      <c r="N43" s="38"/>
    </row>
    <row r="44" spans="1:14" ht="58.95" customHeight="1">
      <c r="A44" s="24" t="s">
        <v>883</v>
      </c>
      <c r="B44" s="24" t="s">
        <v>884</v>
      </c>
      <c r="C44" s="24" t="s">
        <v>885</v>
      </c>
      <c r="D44" s="24" t="s">
        <v>880</v>
      </c>
      <c r="E44" s="24" t="s">
        <v>886</v>
      </c>
      <c r="F44" s="24" t="s">
        <v>887</v>
      </c>
      <c r="G44" s="24" t="s">
        <v>123</v>
      </c>
      <c r="H44" s="25" t="s">
        <v>87</v>
      </c>
      <c r="I44" s="24" t="s">
        <v>373</v>
      </c>
      <c r="J44" s="24" t="s">
        <v>123</v>
      </c>
      <c r="K44" s="25" t="s">
        <v>374</v>
      </c>
      <c r="L44" s="24" t="s">
        <v>373</v>
      </c>
      <c r="M44" s="24"/>
      <c r="N44" s="33"/>
    </row>
    <row r="45" spans="1:14" ht="52.2" customHeight="1">
      <c r="A45" s="24" t="s">
        <v>888</v>
      </c>
      <c r="B45" s="24" t="s">
        <v>889</v>
      </c>
      <c r="C45" s="24" t="s">
        <v>890</v>
      </c>
      <c r="D45" s="24" t="s">
        <v>891</v>
      </c>
      <c r="E45" s="24" t="s">
        <v>892</v>
      </c>
      <c r="F45" s="24" t="s">
        <v>893</v>
      </c>
      <c r="G45" s="24" t="s">
        <v>123</v>
      </c>
      <c r="H45" s="25" t="s">
        <v>87</v>
      </c>
      <c r="I45" s="24" t="s">
        <v>373</v>
      </c>
      <c r="J45" s="24" t="s">
        <v>123</v>
      </c>
      <c r="K45" s="29" t="s">
        <v>374</v>
      </c>
      <c r="L45" s="24" t="s">
        <v>373</v>
      </c>
      <c r="M45" s="24"/>
      <c r="N45" s="33"/>
    </row>
    <row r="46" spans="1:14" ht="72" customHeight="1">
      <c r="A46" s="24" t="s">
        <v>894</v>
      </c>
      <c r="B46" s="24" t="s">
        <v>895</v>
      </c>
      <c r="C46" s="24" t="s">
        <v>896</v>
      </c>
      <c r="D46" s="24" t="s">
        <v>897</v>
      </c>
      <c r="E46" s="24" t="s">
        <v>898</v>
      </c>
      <c r="F46" s="24" t="s">
        <v>899</v>
      </c>
      <c r="G46" s="24" t="s">
        <v>123</v>
      </c>
      <c r="H46" s="25" t="s">
        <v>87</v>
      </c>
      <c r="I46" s="24" t="s">
        <v>373</v>
      </c>
      <c r="J46" s="24" t="s">
        <v>123</v>
      </c>
      <c r="K46" s="25" t="s">
        <v>374</v>
      </c>
      <c r="L46" s="24" t="s">
        <v>373</v>
      </c>
      <c r="M46" s="24"/>
      <c r="N46" s="33"/>
    </row>
    <row r="47" spans="1:14" ht="72" customHeight="1">
      <c r="A47" s="24" t="s">
        <v>900</v>
      </c>
      <c r="B47" s="24" t="s">
        <v>901</v>
      </c>
      <c r="C47" s="24" t="s">
        <v>902</v>
      </c>
      <c r="D47" s="24" t="s">
        <v>903</v>
      </c>
      <c r="E47" s="24" t="s">
        <v>904</v>
      </c>
      <c r="F47" s="24" t="s">
        <v>905</v>
      </c>
      <c r="G47" s="24" t="s">
        <v>123</v>
      </c>
      <c r="H47" s="25" t="s">
        <v>87</v>
      </c>
      <c r="I47" s="24" t="s">
        <v>373</v>
      </c>
      <c r="J47" s="24" t="s">
        <v>123</v>
      </c>
      <c r="K47" s="29" t="s">
        <v>374</v>
      </c>
      <c r="L47" s="24" t="s">
        <v>373</v>
      </c>
      <c r="M47" s="24"/>
      <c r="N47" s="33"/>
    </row>
    <row r="48" spans="1:14" ht="72" customHeight="1">
      <c r="A48" s="24" t="s">
        <v>906</v>
      </c>
      <c r="B48" s="24" t="s">
        <v>907</v>
      </c>
      <c r="C48" s="24" t="s">
        <v>908</v>
      </c>
      <c r="D48" s="24" t="s">
        <v>909</v>
      </c>
      <c r="E48" s="24" t="s">
        <v>910</v>
      </c>
      <c r="F48" s="24" t="s">
        <v>911</v>
      </c>
      <c r="G48" s="24" t="s">
        <v>123</v>
      </c>
      <c r="H48" s="25" t="s">
        <v>87</v>
      </c>
      <c r="I48" s="24" t="s">
        <v>373</v>
      </c>
      <c r="J48" s="24" t="s">
        <v>123</v>
      </c>
      <c r="K48" s="25" t="s">
        <v>374</v>
      </c>
      <c r="L48" s="24" t="s">
        <v>373</v>
      </c>
      <c r="M48" s="39"/>
      <c r="N48" s="33"/>
    </row>
    <row r="49" spans="14:14" ht="54" customHeight="1">
      <c r="N49" s="33"/>
    </row>
    <row r="50" spans="14:14" ht="72" customHeight="1"/>
  </sheetData>
  <mergeCells count="2">
    <mergeCell ref="B1:F1"/>
    <mergeCell ref="B2:F2"/>
  </mergeCells>
  <pageMargins left="0.75" right="0.75" top="1" bottom="1" header="0.5" footer="0.5"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N56"/>
  <sheetViews>
    <sheetView tabSelected="1" topLeftCell="A26" zoomScale="55" zoomScaleNormal="55" workbookViewId="0">
      <selection activeCell="F41" sqref="F41"/>
    </sheetView>
  </sheetViews>
  <sheetFormatPr defaultColWidth="9" defaultRowHeight="14.4"/>
  <cols>
    <col min="1" max="1" width="15.5546875" style="1" customWidth="1"/>
    <col min="2" max="2" width="32.33203125" style="1" customWidth="1"/>
    <col min="3" max="3" width="24.6640625" style="1" customWidth="1"/>
    <col min="4" max="4" width="36" style="1" customWidth="1"/>
    <col min="5" max="5" width="24" style="1" customWidth="1"/>
    <col min="6" max="6" width="45.6640625" style="1" customWidth="1"/>
    <col min="7" max="7" width="11.33203125" style="1" customWidth="1"/>
    <col min="8" max="8" width="15.33203125" style="1" customWidth="1"/>
    <col min="9" max="9" width="16.109375" style="1" customWidth="1"/>
    <col min="10" max="10" width="11.33203125" style="1" customWidth="1"/>
    <col min="11" max="11" width="15.33203125" style="1" customWidth="1"/>
    <col min="12" max="12" width="16.109375" style="1" customWidth="1"/>
    <col min="13" max="13" width="11.33203125" style="1" customWidth="1"/>
    <col min="14" max="16384" width="9" style="1"/>
  </cols>
  <sheetData>
    <row r="1" spans="1:14" ht="22.8" customHeight="1">
      <c r="A1" s="2" t="s">
        <v>60</v>
      </c>
      <c r="B1" s="258" t="s">
        <v>61</v>
      </c>
      <c r="C1" s="242"/>
      <c r="D1" s="242"/>
      <c r="E1" s="242"/>
      <c r="F1" s="243"/>
      <c r="G1" s="3"/>
      <c r="H1" s="4"/>
      <c r="I1" s="4"/>
      <c r="J1" s="4"/>
      <c r="K1" s="4"/>
      <c r="L1" s="4"/>
      <c r="M1" s="4"/>
      <c r="N1" s="4"/>
    </row>
    <row r="2" spans="1:14" ht="22.8" customHeight="1">
      <c r="A2" s="2" t="s">
        <v>62</v>
      </c>
      <c r="B2" s="259" t="s">
        <v>63</v>
      </c>
      <c r="C2" s="242"/>
      <c r="D2" s="242"/>
      <c r="E2" s="242"/>
      <c r="F2" s="243"/>
      <c r="G2" s="6"/>
      <c r="H2" s="4"/>
      <c r="I2" s="4"/>
      <c r="J2" s="4"/>
      <c r="K2" s="4"/>
      <c r="L2" s="4"/>
      <c r="M2" s="4"/>
      <c r="N2" s="4"/>
    </row>
    <row r="3" spans="1:14" ht="16.8" customHeight="1">
      <c r="A3" s="5"/>
      <c r="B3" s="2" t="s">
        <v>34</v>
      </c>
      <c r="C3" s="2" t="s">
        <v>35</v>
      </c>
      <c r="D3" s="2" t="s">
        <v>64</v>
      </c>
      <c r="E3" s="7" t="s">
        <v>37</v>
      </c>
      <c r="F3" s="2" t="s">
        <v>65</v>
      </c>
      <c r="G3" s="4"/>
      <c r="H3" s="4"/>
      <c r="I3" s="4"/>
      <c r="J3" s="4"/>
      <c r="K3" s="4"/>
      <c r="L3" s="4"/>
      <c r="M3" s="4"/>
      <c r="N3" s="4"/>
    </row>
    <row r="4" spans="1:14" ht="16.8" customHeight="1">
      <c r="A4" s="8" t="s">
        <v>66</v>
      </c>
      <c r="B4" s="5"/>
      <c r="C4" s="5">
        <v>0</v>
      </c>
      <c r="D4" s="5">
        <v>0</v>
      </c>
      <c r="E4" s="5">
        <v>0</v>
      </c>
      <c r="F4" s="5">
        <v>0</v>
      </c>
      <c r="G4" s="4"/>
      <c r="H4" s="4"/>
      <c r="I4" s="4"/>
      <c r="J4" s="4"/>
      <c r="K4" s="4"/>
      <c r="L4" s="4"/>
      <c r="M4" s="4"/>
      <c r="N4" s="4"/>
    </row>
    <row r="5" spans="1:14" ht="16.8" customHeight="1">
      <c r="A5" s="8" t="s">
        <v>67</v>
      </c>
      <c r="B5" s="5"/>
      <c r="C5" s="5">
        <v>0</v>
      </c>
      <c r="D5" s="5">
        <v>0</v>
      </c>
      <c r="E5" s="5">
        <v>0</v>
      </c>
      <c r="F5" s="5"/>
      <c r="G5" s="4"/>
      <c r="H5" s="4"/>
      <c r="I5" s="4"/>
      <c r="J5" s="4"/>
      <c r="K5" s="4"/>
      <c r="L5" s="4"/>
      <c r="M5" s="4"/>
      <c r="N5" s="4"/>
    </row>
    <row r="6" spans="1:14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</row>
    <row r="7" spans="1:14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</row>
    <row r="8" spans="1:14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</row>
    <row r="9" spans="1:14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</row>
    <row r="10" spans="1:14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</row>
    <row r="11" spans="1:14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</row>
    <row r="12" spans="1:14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</row>
    <row r="13" spans="1:14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</row>
    <row r="14" spans="1:14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</row>
    <row r="15" spans="1:14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</row>
    <row r="16" spans="1:14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</row>
    <row r="17" spans="1:14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</row>
    <row r="18" spans="1:14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</row>
    <row r="19" spans="1:14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</row>
    <row r="20" spans="1:14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</row>
    <row r="21" spans="1:14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</row>
    <row r="22" spans="1:14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</row>
    <row r="23" spans="1:14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</row>
    <row r="24" spans="1:14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</row>
    <row r="25" spans="1:14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</row>
    <row r="26" spans="1:14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</row>
    <row r="27" spans="1:14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</row>
    <row r="28" spans="1:14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</row>
    <row r="29" spans="1:14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</row>
    <row r="30" spans="1:14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</row>
    <row r="31" spans="1:14" ht="17.399999999999999" customHeight="1">
      <c r="N31" s="4"/>
    </row>
    <row r="32" spans="1:14" ht="17.399999999999999" customHeight="1">
      <c r="A32" s="264" t="s">
        <v>69</v>
      </c>
      <c r="B32" s="265" t="s">
        <v>7</v>
      </c>
      <c r="C32" s="265" t="s">
        <v>70</v>
      </c>
      <c r="D32" s="265" t="s">
        <v>71</v>
      </c>
      <c r="E32" s="265" t="s">
        <v>72</v>
      </c>
      <c r="F32" s="265" t="s">
        <v>73</v>
      </c>
      <c r="G32" s="266" t="s">
        <v>74</v>
      </c>
      <c r="H32" s="266"/>
      <c r="I32" s="266"/>
      <c r="J32" s="266"/>
      <c r="K32" s="266"/>
      <c r="L32" s="266"/>
      <c r="M32" s="267" t="s">
        <v>75</v>
      </c>
      <c r="N32" s="4"/>
    </row>
    <row r="33" spans="1:14" ht="17.399999999999999" customHeight="1">
      <c r="A33" s="268"/>
      <c r="B33" s="269"/>
      <c r="C33" s="269"/>
      <c r="D33" s="269"/>
      <c r="E33" s="269"/>
      <c r="F33" s="269"/>
      <c r="G33" s="270" t="s">
        <v>42</v>
      </c>
      <c r="H33" s="270"/>
      <c r="I33" s="270"/>
      <c r="J33" s="270" t="s">
        <v>43</v>
      </c>
      <c r="K33" s="270"/>
      <c r="L33" s="270"/>
      <c r="M33" s="271"/>
      <c r="N33" s="4"/>
    </row>
    <row r="34" spans="1:14" ht="15.6" customHeight="1">
      <c r="A34" s="268"/>
      <c r="B34" s="269"/>
      <c r="C34" s="269"/>
      <c r="D34" s="269"/>
      <c r="E34" s="269"/>
      <c r="F34" s="269"/>
      <c r="G34" s="269" t="s">
        <v>76</v>
      </c>
      <c r="H34" s="272" t="s">
        <v>77</v>
      </c>
      <c r="I34" s="269" t="s">
        <v>78</v>
      </c>
      <c r="J34" s="269" t="s">
        <v>76</v>
      </c>
      <c r="K34" s="269" t="s">
        <v>77</v>
      </c>
      <c r="L34" s="269" t="s">
        <v>78</v>
      </c>
      <c r="M34" s="271"/>
      <c r="N34" s="4"/>
    </row>
    <row r="35" spans="1:14" ht="52.2" customHeight="1">
      <c r="A35" s="273" t="s">
        <v>79</v>
      </c>
      <c r="B35" s="274"/>
      <c r="C35" s="274"/>
      <c r="D35" s="274"/>
      <c r="E35" s="274"/>
      <c r="F35" s="274"/>
      <c r="G35" s="274"/>
      <c r="H35" s="274"/>
      <c r="I35" s="274"/>
      <c r="J35" s="274"/>
      <c r="K35" s="274"/>
      <c r="L35" s="274"/>
      <c r="M35" s="275"/>
      <c r="N35" s="4"/>
    </row>
    <row r="36" spans="1:14" ht="36" customHeight="1">
      <c r="A36" s="276" t="s">
        <v>912</v>
      </c>
      <c r="B36" s="53" t="s">
        <v>913</v>
      </c>
      <c r="C36" s="53" t="s">
        <v>914</v>
      </c>
      <c r="D36" s="53" t="s">
        <v>915</v>
      </c>
      <c r="E36" s="54" t="s">
        <v>916</v>
      </c>
      <c r="F36" s="54" t="s">
        <v>85</v>
      </c>
      <c r="G36" s="53" t="s">
        <v>89</v>
      </c>
      <c r="H36" s="56" t="s">
        <v>87</v>
      </c>
      <c r="I36" s="53" t="s">
        <v>88</v>
      </c>
      <c r="J36" s="53" t="s">
        <v>89</v>
      </c>
      <c r="K36" s="56" t="s">
        <v>374</v>
      </c>
      <c r="L36" s="53" t="s">
        <v>88</v>
      </c>
      <c r="M36" s="277" t="s">
        <v>90</v>
      </c>
      <c r="N36" s="4"/>
    </row>
    <row r="37" spans="1:14" ht="36" customHeight="1">
      <c r="A37" s="276" t="s">
        <v>917</v>
      </c>
      <c r="B37" s="53" t="s">
        <v>918</v>
      </c>
      <c r="C37" s="53" t="s">
        <v>919</v>
      </c>
      <c r="D37" s="53" t="s">
        <v>920</v>
      </c>
      <c r="E37" s="54" t="s">
        <v>921</v>
      </c>
      <c r="F37" s="54" t="s">
        <v>85</v>
      </c>
      <c r="G37" s="53" t="s">
        <v>89</v>
      </c>
      <c r="H37" s="56" t="s">
        <v>87</v>
      </c>
      <c r="I37" s="53" t="s">
        <v>88</v>
      </c>
      <c r="J37" s="53" t="s">
        <v>89</v>
      </c>
      <c r="K37" s="82" t="s">
        <v>374</v>
      </c>
      <c r="L37" s="53" t="s">
        <v>88</v>
      </c>
      <c r="M37" s="277" t="s">
        <v>90</v>
      </c>
      <c r="N37" s="4"/>
    </row>
    <row r="38" spans="1:14" ht="36" customHeight="1">
      <c r="A38" s="276" t="s">
        <v>922</v>
      </c>
      <c r="B38" s="53" t="s">
        <v>923</v>
      </c>
      <c r="C38" s="53" t="s">
        <v>924</v>
      </c>
      <c r="D38" s="53" t="s">
        <v>925</v>
      </c>
      <c r="E38" s="54" t="s">
        <v>926</v>
      </c>
      <c r="F38" s="54" t="s">
        <v>85</v>
      </c>
      <c r="G38" s="53" t="s">
        <v>89</v>
      </c>
      <c r="H38" s="56" t="s">
        <v>87</v>
      </c>
      <c r="I38" s="53" t="s">
        <v>88</v>
      </c>
      <c r="J38" s="53" t="s">
        <v>89</v>
      </c>
      <c r="K38" s="56" t="s">
        <v>374</v>
      </c>
      <c r="L38" s="53" t="s">
        <v>88</v>
      </c>
      <c r="M38" s="277" t="s">
        <v>90</v>
      </c>
      <c r="N38" s="4"/>
    </row>
    <row r="39" spans="1:14" ht="36" customHeight="1">
      <c r="A39" s="276" t="s">
        <v>927</v>
      </c>
      <c r="B39" s="53" t="s">
        <v>928</v>
      </c>
      <c r="C39" s="53" t="s">
        <v>929</v>
      </c>
      <c r="D39" s="53" t="s">
        <v>930</v>
      </c>
      <c r="E39" s="54" t="s">
        <v>931</v>
      </c>
      <c r="F39" s="54" t="s">
        <v>85</v>
      </c>
      <c r="G39" s="53" t="s">
        <v>89</v>
      </c>
      <c r="H39" s="56" t="s">
        <v>87</v>
      </c>
      <c r="I39" s="53" t="s">
        <v>88</v>
      </c>
      <c r="J39" s="53" t="s">
        <v>89</v>
      </c>
      <c r="K39" s="82" t="s">
        <v>374</v>
      </c>
      <c r="L39" s="53" t="s">
        <v>88</v>
      </c>
      <c r="M39" s="277" t="s">
        <v>90</v>
      </c>
      <c r="N39" s="4"/>
    </row>
    <row r="40" spans="1:14" ht="54" customHeight="1">
      <c r="A40" s="276" t="s">
        <v>932</v>
      </c>
      <c r="B40" s="53" t="s">
        <v>933</v>
      </c>
      <c r="C40" s="53" t="s">
        <v>934</v>
      </c>
      <c r="D40" s="53" t="s">
        <v>935</v>
      </c>
      <c r="E40" s="54" t="s">
        <v>936</v>
      </c>
      <c r="F40" s="54" t="s">
        <v>85</v>
      </c>
      <c r="G40" s="53" t="s">
        <v>89</v>
      </c>
      <c r="H40" s="56" t="s">
        <v>87</v>
      </c>
      <c r="I40" s="53" t="s">
        <v>88</v>
      </c>
      <c r="J40" s="53" t="s">
        <v>89</v>
      </c>
      <c r="K40" s="56" t="s">
        <v>374</v>
      </c>
      <c r="L40" s="53" t="s">
        <v>88</v>
      </c>
      <c r="M40" s="277" t="s">
        <v>90</v>
      </c>
      <c r="N40" s="4"/>
    </row>
    <row r="41" spans="1:14" ht="36" customHeight="1">
      <c r="A41" s="278" t="s">
        <v>118</v>
      </c>
      <c r="B41" s="279"/>
      <c r="C41" s="279"/>
      <c r="D41" s="279"/>
      <c r="E41" s="279"/>
      <c r="F41" s="279"/>
      <c r="G41" s="279"/>
      <c r="H41" s="279"/>
      <c r="I41" s="279"/>
      <c r="J41" s="279"/>
      <c r="K41" s="279"/>
      <c r="L41" s="279"/>
      <c r="M41" s="280"/>
      <c r="N41" s="4"/>
    </row>
    <row r="42" spans="1:14" ht="36" customHeight="1">
      <c r="A42" s="281" t="s">
        <v>937</v>
      </c>
      <c r="B42" s="24" t="s">
        <v>938</v>
      </c>
      <c r="C42" s="24" t="s">
        <v>939</v>
      </c>
      <c r="D42" s="24" t="s">
        <v>940</v>
      </c>
      <c r="E42" s="24" t="s">
        <v>941</v>
      </c>
      <c r="F42" s="24"/>
      <c r="G42" s="24" t="s">
        <v>942</v>
      </c>
      <c r="H42" s="25" t="s">
        <v>87</v>
      </c>
      <c r="I42" s="24" t="s">
        <v>88</v>
      </c>
      <c r="J42" s="28" t="s">
        <v>123</v>
      </c>
      <c r="K42" s="25" t="s">
        <v>374</v>
      </c>
      <c r="L42" s="28" t="s">
        <v>88</v>
      </c>
      <c r="M42" s="113"/>
      <c r="N42" s="4"/>
    </row>
    <row r="43" spans="1:14" ht="36" customHeight="1">
      <c r="A43" s="281" t="s">
        <v>943</v>
      </c>
      <c r="B43" s="24" t="s">
        <v>944</v>
      </c>
      <c r="C43" s="24" t="s">
        <v>945</v>
      </c>
      <c r="D43" s="24" t="s">
        <v>946</v>
      </c>
      <c r="E43" s="24" t="s">
        <v>947</v>
      </c>
      <c r="F43" s="24"/>
      <c r="G43" s="24" t="s">
        <v>942</v>
      </c>
      <c r="H43" s="25" t="s">
        <v>87</v>
      </c>
      <c r="I43" s="24" t="s">
        <v>88</v>
      </c>
      <c r="J43" s="28" t="s">
        <v>123</v>
      </c>
      <c r="K43" s="29" t="s">
        <v>374</v>
      </c>
      <c r="L43" s="28" t="s">
        <v>88</v>
      </c>
      <c r="M43" s="113"/>
      <c r="N43" s="30"/>
    </row>
    <row r="44" spans="1:14" ht="16.8" customHeight="1">
      <c r="A44" s="281" t="s">
        <v>948</v>
      </c>
      <c r="B44" s="24" t="s">
        <v>949</v>
      </c>
      <c r="C44" s="24" t="s">
        <v>950</v>
      </c>
      <c r="D44" s="24" t="s">
        <v>951</v>
      </c>
      <c r="E44" s="24" t="s">
        <v>952</v>
      </c>
      <c r="F44" s="24"/>
      <c r="G44" s="24" t="s">
        <v>942</v>
      </c>
      <c r="H44" s="25" t="s">
        <v>87</v>
      </c>
      <c r="I44" s="24" t="s">
        <v>88</v>
      </c>
      <c r="J44" s="28" t="s">
        <v>123</v>
      </c>
      <c r="K44" s="25" t="s">
        <v>374</v>
      </c>
      <c r="L44" s="28" t="s">
        <v>88</v>
      </c>
      <c r="M44" s="113"/>
      <c r="N44" s="4"/>
    </row>
    <row r="45" spans="1:14" ht="69.599999999999994" customHeight="1">
      <c r="A45" s="281" t="s">
        <v>953</v>
      </c>
      <c r="B45" s="24" t="s">
        <v>954</v>
      </c>
      <c r="C45" s="24" t="s">
        <v>955</v>
      </c>
      <c r="D45" s="24" t="s">
        <v>956</v>
      </c>
      <c r="E45" s="24" t="s">
        <v>957</v>
      </c>
      <c r="F45" s="24"/>
      <c r="G45" s="24" t="s">
        <v>942</v>
      </c>
      <c r="H45" s="25" t="s">
        <v>87</v>
      </c>
      <c r="I45" s="24" t="s">
        <v>88</v>
      </c>
      <c r="J45" s="28" t="s">
        <v>123</v>
      </c>
      <c r="K45" s="29" t="s">
        <v>374</v>
      </c>
      <c r="L45" s="28" t="s">
        <v>88</v>
      </c>
      <c r="M45" s="113"/>
      <c r="N45" s="4"/>
    </row>
    <row r="46" spans="1:14" ht="54" customHeight="1">
      <c r="A46" s="281" t="s">
        <v>958</v>
      </c>
      <c r="B46" s="24" t="s">
        <v>959</v>
      </c>
      <c r="C46" s="24" t="s">
        <v>960</v>
      </c>
      <c r="D46" s="24" t="s">
        <v>961</v>
      </c>
      <c r="E46" s="24" t="s">
        <v>962</v>
      </c>
      <c r="F46" s="24"/>
      <c r="G46" s="24" t="s">
        <v>942</v>
      </c>
      <c r="H46" s="25" t="s">
        <v>87</v>
      </c>
      <c r="I46" s="24" t="s">
        <v>88</v>
      </c>
      <c r="J46" s="28" t="s">
        <v>123</v>
      </c>
      <c r="K46" s="25" t="s">
        <v>374</v>
      </c>
      <c r="L46" s="28" t="s">
        <v>88</v>
      </c>
      <c r="M46" s="113"/>
      <c r="N46" s="4"/>
    </row>
    <row r="47" spans="1:14" ht="36" customHeight="1">
      <c r="A47" s="282" t="s">
        <v>963</v>
      </c>
      <c r="B47" s="283" t="s">
        <v>964</v>
      </c>
      <c r="C47" s="283" t="s">
        <v>965</v>
      </c>
      <c r="D47" s="283" t="s">
        <v>930</v>
      </c>
      <c r="E47" s="283" t="s">
        <v>966</v>
      </c>
      <c r="F47" s="283"/>
      <c r="G47" s="283" t="s">
        <v>942</v>
      </c>
      <c r="H47" s="284" t="s">
        <v>87</v>
      </c>
      <c r="I47" s="283" t="s">
        <v>88</v>
      </c>
      <c r="J47" s="285" t="s">
        <v>123</v>
      </c>
      <c r="K47" s="284" t="s">
        <v>374</v>
      </c>
      <c r="L47" s="285" t="s">
        <v>88</v>
      </c>
      <c r="M47" s="286" t="s">
        <v>967</v>
      </c>
      <c r="N47" s="4"/>
    </row>
    <row r="48" spans="1:14" ht="54" customHeight="1">
      <c r="N48" s="4"/>
    </row>
    <row r="49" spans="14:14" ht="36" customHeight="1">
      <c r="N49" s="4"/>
    </row>
    <row r="50" spans="14:14" ht="54" customHeight="1">
      <c r="N50" s="4"/>
    </row>
    <row r="51" spans="14:14" ht="54" customHeight="1">
      <c r="N51" s="4"/>
    </row>
    <row r="52" spans="14:14" ht="16.8" customHeight="1">
      <c r="N52" s="4"/>
    </row>
    <row r="53" spans="14:14" ht="16.8" customHeight="1">
      <c r="N53" s="4"/>
    </row>
    <row r="54" spans="14:14" ht="16.8" customHeight="1">
      <c r="N54" s="4"/>
    </row>
    <row r="55" spans="14:14" ht="16.8" customHeight="1">
      <c r="N55" s="4"/>
    </row>
    <row r="56" spans="14:14" ht="16.8" customHeight="1"/>
  </sheetData>
  <mergeCells count="2">
    <mergeCell ref="B1:F1"/>
    <mergeCell ref="B2:F2"/>
  </mergeCells>
  <pageMargins left="0.75" right="0.75" top="1" bottom="1" header="0.5" footer="0.5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4"/>
  <sheetViews>
    <sheetView topLeftCell="A20" workbookViewId="0">
      <selection activeCell="A15" sqref="A15"/>
    </sheetView>
  </sheetViews>
  <sheetFormatPr defaultColWidth="9.109375" defaultRowHeight="13.8"/>
  <cols>
    <col min="1" max="1" width="14.109375" style="126" customWidth="1"/>
    <col min="2" max="2" width="33.33203125" style="126" customWidth="1"/>
    <col min="3" max="3" width="11.6640625" style="126" customWidth="1"/>
    <col min="4" max="10" width="9.109375" style="126" customWidth="1"/>
    <col min="11" max="11" width="13.5546875" style="126" customWidth="1"/>
    <col min="12" max="12" width="14.33203125" style="126" customWidth="1"/>
    <col min="13" max="13" width="9.109375" style="126" customWidth="1"/>
    <col min="14" max="16384" width="9.109375" style="126"/>
  </cols>
  <sheetData>
    <row r="1" spans="1:16" s="146" customFormat="1" ht="24.6" customHeight="1">
      <c r="A1" s="220" t="s">
        <v>25</v>
      </c>
      <c r="B1" s="221"/>
      <c r="C1" s="221"/>
      <c r="D1" s="221"/>
      <c r="E1" s="221"/>
      <c r="F1" s="221"/>
      <c r="G1" s="221"/>
      <c r="H1" s="221"/>
      <c r="I1" s="221"/>
      <c r="J1" s="221"/>
      <c r="K1" s="221"/>
      <c r="L1" s="221"/>
      <c r="M1" s="221"/>
      <c r="N1" s="221"/>
      <c r="O1" s="221"/>
      <c r="P1" s="221"/>
    </row>
    <row r="2" spans="1:16" s="146" customFormat="1" ht="13.2" customHeight="1">
      <c r="A2" s="149"/>
      <c r="B2" s="150"/>
      <c r="C2" s="150"/>
      <c r="D2" s="150"/>
      <c r="E2" s="150"/>
      <c r="F2" s="150"/>
      <c r="G2" s="150"/>
      <c r="H2" s="150"/>
      <c r="I2" s="150"/>
      <c r="J2" s="150"/>
      <c r="K2" s="150"/>
      <c r="L2" s="150"/>
      <c r="M2" s="191"/>
      <c r="N2" s="191"/>
      <c r="O2" s="191"/>
      <c r="P2" s="191"/>
    </row>
    <row r="3" spans="1:16" s="146" customFormat="1" ht="16.8" customHeight="1">
      <c r="A3" s="151" t="s">
        <v>1</v>
      </c>
      <c r="B3" s="222" t="s">
        <v>26</v>
      </c>
      <c r="C3" s="213"/>
      <c r="D3" s="152"/>
      <c r="E3" s="223" t="s">
        <v>27</v>
      </c>
      <c r="F3" s="212"/>
      <c r="G3" s="213"/>
      <c r="H3" s="224" t="s">
        <v>28</v>
      </c>
      <c r="I3" s="212"/>
      <c r="J3" s="212"/>
      <c r="K3" s="213"/>
      <c r="L3" s="153"/>
      <c r="M3" s="153"/>
      <c r="N3" s="153"/>
      <c r="O3" s="153"/>
      <c r="P3" s="153"/>
    </row>
    <row r="4" spans="1:16" s="146" customFormat="1" ht="16.8" customHeight="1">
      <c r="A4" s="151"/>
      <c r="B4" s="225"/>
      <c r="C4" s="213"/>
      <c r="D4" s="154"/>
      <c r="E4" s="223" t="s">
        <v>29</v>
      </c>
      <c r="F4" s="212"/>
      <c r="G4" s="213"/>
      <c r="H4" s="226" t="s">
        <v>30</v>
      </c>
      <c r="I4" s="212"/>
      <c r="J4" s="212"/>
      <c r="K4" s="213"/>
      <c r="L4" s="154"/>
      <c r="M4" s="153"/>
      <c r="N4" s="153"/>
      <c r="O4" s="153"/>
      <c r="P4" s="153"/>
    </row>
    <row r="5" spans="1:16" s="146" customFormat="1" ht="16.8" customHeight="1">
      <c r="A5" s="151"/>
      <c r="B5" s="225"/>
      <c r="C5" s="213"/>
      <c r="D5" s="154"/>
      <c r="E5" s="223" t="s">
        <v>31</v>
      </c>
      <c r="F5" s="212"/>
      <c r="G5" s="213"/>
      <c r="H5" s="227">
        <v>44114</v>
      </c>
      <c r="I5" s="212"/>
      <c r="J5" s="212"/>
      <c r="K5" s="213"/>
      <c r="L5" s="154"/>
      <c r="M5" s="153"/>
      <c r="N5" s="153"/>
      <c r="O5" s="153"/>
      <c r="P5" s="153"/>
    </row>
    <row r="6" spans="1:16" s="146" customFormat="1" ht="20.25" customHeight="1">
      <c r="A6" s="155" t="s">
        <v>32</v>
      </c>
      <c r="B6" s="228" t="s">
        <v>33</v>
      </c>
      <c r="C6" s="229"/>
      <c r="D6" s="229"/>
      <c r="E6" s="229"/>
      <c r="F6" s="229"/>
      <c r="G6" s="229"/>
      <c r="H6" s="229"/>
      <c r="I6" s="229"/>
      <c r="J6" s="229"/>
      <c r="K6" s="230"/>
      <c r="L6" s="156"/>
      <c r="M6" s="192"/>
      <c r="N6" s="192"/>
      <c r="O6" s="192"/>
      <c r="P6" s="192"/>
    </row>
    <row r="7" spans="1:16" s="146" customFormat="1" ht="20.25" customHeight="1">
      <c r="A7" s="157"/>
      <c r="B7" s="158"/>
      <c r="C7" s="231" t="s">
        <v>34</v>
      </c>
      <c r="D7" s="232"/>
      <c r="E7" s="231" t="s">
        <v>35</v>
      </c>
      <c r="F7" s="232"/>
      <c r="G7" s="231" t="s">
        <v>36</v>
      </c>
      <c r="H7" s="232"/>
      <c r="I7" s="231" t="s">
        <v>37</v>
      </c>
      <c r="J7" s="232"/>
      <c r="K7" s="231" t="s">
        <v>38</v>
      </c>
      <c r="L7" s="232"/>
      <c r="M7" s="235" t="s">
        <v>39</v>
      </c>
      <c r="N7" s="232"/>
      <c r="O7" s="236" t="s">
        <v>40</v>
      </c>
      <c r="P7" s="232"/>
    </row>
    <row r="8" spans="1:16" s="146" customFormat="1" ht="16.8" customHeight="1">
      <c r="A8" s="159"/>
      <c r="B8" s="160"/>
      <c r="C8" s="233"/>
      <c r="D8" s="234"/>
      <c r="E8" s="233"/>
      <c r="F8" s="234"/>
      <c r="G8" s="233"/>
      <c r="H8" s="234"/>
      <c r="I8" s="233"/>
      <c r="J8" s="234"/>
      <c r="K8" s="233"/>
      <c r="L8" s="234"/>
      <c r="M8" s="233"/>
      <c r="N8" s="234"/>
      <c r="O8" s="233"/>
      <c r="P8" s="234"/>
    </row>
    <row r="9" spans="1:16" s="147" customFormat="1" ht="22.5" customHeight="1">
      <c r="A9" s="161" t="s">
        <v>3</v>
      </c>
      <c r="B9" s="161" t="s">
        <v>41</v>
      </c>
      <c r="C9" s="162" t="s">
        <v>42</v>
      </c>
      <c r="D9" s="162" t="s">
        <v>43</v>
      </c>
      <c r="E9" s="162" t="s">
        <v>42</v>
      </c>
      <c r="F9" s="162" t="s">
        <v>43</v>
      </c>
      <c r="G9" s="162" t="s">
        <v>42</v>
      </c>
      <c r="H9" s="162" t="s">
        <v>43</v>
      </c>
      <c r="I9" s="161" t="s">
        <v>42</v>
      </c>
      <c r="J9" s="162" t="s">
        <v>43</v>
      </c>
      <c r="K9" s="162" t="s">
        <v>42</v>
      </c>
      <c r="L9" s="162" t="s">
        <v>43</v>
      </c>
      <c r="M9" s="162" t="s">
        <v>42</v>
      </c>
      <c r="N9" s="162" t="s">
        <v>43</v>
      </c>
      <c r="O9" s="162" t="s">
        <v>42</v>
      </c>
      <c r="P9" s="162" t="s">
        <v>43</v>
      </c>
    </row>
    <row r="10" spans="1:16" s="146" customFormat="1" ht="31.65" customHeight="1">
      <c r="A10" s="163">
        <v>1</v>
      </c>
      <c r="B10" s="164" t="s">
        <v>44</v>
      </c>
      <c r="C10" s="165">
        <v>15</v>
      </c>
      <c r="D10" s="165">
        <v>15</v>
      </c>
      <c r="E10" s="165">
        <v>0</v>
      </c>
      <c r="F10" s="165">
        <f>'[1]Show Bus Routes List'!C6</f>
        <v>0</v>
      </c>
      <c r="G10" s="165">
        <f>'[1]Show Bus Routes List'!D5</f>
        <v>0</v>
      </c>
      <c r="H10" s="165">
        <f>'[1]Show Bus Routes List'!D6</f>
        <v>0</v>
      </c>
      <c r="I10" s="165">
        <f>'[1]Show Bus Routes List'!E5</f>
        <v>0</v>
      </c>
      <c r="J10" s="165">
        <f>'[1]Show Bus Routes List'!E6</f>
        <v>0</v>
      </c>
      <c r="K10" s="165">
        <v>15</v>
      </c>
      <c r="L10" s="165">
        <v>15</v>
      </c>
      <c r="M10" s="193">
        <f>ROUND(C10*100/K10,1)</f>
        <v>100</v>
      </c>
      <c r="N10" s="193">
        <f>ROUND(D10*100/L10,1)</f>
        <v>100</v>
      </c>
      <c r="O10" s="193">
        <f>ROUND((C10+E10)*100/K10,1)</f>
        <v>100</v>
      </c>
      <c r="P10" s="194">
        <f>ROUND((D10+F10)*100/L10,1)</f>
        <v>100</v>
      </c>
    </row>
    <row r="11" spans="1:16" s="146" customFormat="1" ht="31.65" customHeight="1">
      <c r="A11" s="163">
        <v>2</v>
      </c>
      <c r="B11" s="164" t="s">
        <v>45</v>
      </c>
      <c r="C11" s="165"/>
      <c r="D11" s="165"/>
      <c r="E11" s="165"/>
      <c r="F11" s="165"/>
      <c r="G11" s="165"/>
      <c r="H11" s="165"/>
      <c r="I11" s="165"/>
      <c r="J11" s="165"/>
      <c r="K11" s="165"/>
      <c r="L11" s="165"/>
      <c r="M11" s="193"/>
      <c r="N11" s="193"/>
      <c r="O11" s="193"/>
      <c r="P11" s="194"/>
    </row>
    <row r="12" spans="1:16" s="146" customFormat="1" ht="45" customHeight="1">
      <c r="A12" s="163">
        <v>3</v>
      </c>
      <c r="B12" s="164" t="s">
        <v>46</v>
      </c>
      <c r="C12" s="165">
        <v>12</v>
      </c>
      <c r="D12" s="165">
        <v>12</v>
      </c>
      <c r="E12" s="165">
        <v>0</v>
      </c>
      <c r="F12" s="165">
        <f>'[1]Show Bus Stops List'!C6</f>
        <v>0</v>
      </c>
      <c r="G12" s="165">
        <f>'[1]Show Bus Stops List'!D5</f>
        <v>0</v>
      </c>
      <c r="H12" s="165">
        <f>'[1]Show Bus Stops List'!D6</f>
        <v>0</v>
      </c>
      <c r="I12" s="165">
        <f>'[1]Show Bus Stops List'!E5</f>
        <v>0</v>
      </c>
      <c r="J12" s="165">
        <f>'[1]Show Bus Stops List'!E6</f>
        <v>0</v>
      </c>
      <c r="K12" s="165">
        <v>12</v>
      </c>
      <c r="L12" s="165">
        <v>12</v>
      </c>
      <c r="M12" s="193">
        <f>ROUND(C12*100/K12,1)</f>
        <v>100</v>
      </c>
      <c r="N12" s="193">
        <f>ROUND(D12*100/L12,1)</f>
        <v>100</v>
      </c>
      <c r="O12" s="193">
        <f>ROUND((C12+E12)*100/K12,1)</f>
        <v>100</v>
      </c>
      <c r="P12" s="194">
        <f>ROUND((D12+F12)*100/L12,1)</f>
        <v>100</v>
      </c>
    </row>
    <row r="13" spans="1:16" s="146" customFormat="1" ht="45" customHeight="1">
      <c r="A13" s="166">
        <v>4</v>
      </c>
      <c r="B13" s="167" t="s">
        <v>47</v>
      </c>
      <c r="C13" s="165"/>
      <c r="D13" s="165"/>
      <c r="E13" s="165"/>
      <c r="F13" s="165"/>
      <c r="G13" s="165"/>
      <c r="H13" s="165"/>
      <c r="I13" s="165"/>
      <c r="J13" s="165"/>
      <c r="K13" s="165"/>
      <c r="L13" s="165"/>
      <c r="M13" s="193"/>
      <c r="N13" s="193"/>
      <c r="O13" s="193"/>
      <c r="P13" s="194"/>
    </row>
    <row r="14" spans="1:16" s="146" customFormat="1" ht="33.75" customHeight="1">
      <c r="A14" s="166">
        <v>5</v>
      </c>
      <c r="B14" s="167" t="s">
        <v>48</v>
      </c>
      <c r="C14" s="165">
        <v>8</v>
      </c>
      <c r="D14" s="165">
        <v>8</v>
      </c>
      <c r="E14" s="165" t="e">
        <f>#REF!</f>
        <v>#REF!</v>
      </c>
      <c r="F14" s="165" t="e">
        <f>#REF!</f>
        <v>#REF!</v>
      </c>
      <c r="G14" s="165" t="e">
        <f>#REF!</f>
        <v>#REF!</v>
      </c>
      <c r="H14" s="165" t="e">
        <f>#REF!</f>
        <v>#REF!</v>
      </c>
      <c r="I14" s="165" t="e">
        <f>#REF!</f>
        <v>#REF!</v>
      </c>
      <c r="J14" s="165" t="e">
        <f>#REF!</f>
        <v>#REF!</v>
      </c>
      <c r="K14" s="165">
        <v>4</v>
      </c>
      <c r="L14" s="165">
        <v>4</v>
      </c>
      <c r="M14" s="193">
        <f>ROUND(C14*100/K14,1)</f>
        <v>200</v>
      </c>
      <c r="N14" s="193">
        <f>ROUND(D14*100/L14,1)</f>
        <v>200</v>
      </c>
      <c r="O14" s="193" t="e">
        <f>ROUND((C14+E14)*100/K14,1)</f>
        <v>#REF!</v>
      </c>
      <c r="P14" s="194" t="e">
        <f>ROUND((D14+F14)*100/L14,1)</f>
        <v>#REF!</v>
      </c>
    </row>
    <row r="15" spans="1:16" s="146" customFormat="1" ht="33.75" customHeight="1">
      <c r="A15" s="166">
        <v>6</v>
      </c>
      <c r="B15" s="167" t="s">
        <v>49</v>
      </c>
      <c r="C15" s="165"/>
      <c r="D15" s="165"/>
      <c r="E15" s="165"/>
      <c r="F15" s="165"/>
      <c r="G15" s="165"/>
      <c r="H15" s="165"/>
      <c r="I15" s="165"/>
      <c r="J15" s="165"/>
      <c r="K15" s="165"/>
      <c r="L15" s="165"/>
      <c r="M15" s="193"/>
      <c r="N15" s="193"/>
      <c r="O15" s="193"/>
      <c r="P15" s="194"/>
    </row>
    <row r="16" spans="1:16" s="146" customFormat="1" ht="42" customHeight="1">
      <c r="A16" s="166">
        <v>7</v>
      </c>
      <c r="B16" s="167" t="s">
        <v>50</v>
      </c>
      <c r="C16" s="165">
        <v>15</v>
      </c>
      <c r="D16" s="165">
        <v>15</v>
      </c>
      <c r="E16" s="165">
        <v>0</v>
      </c>
      <c r="F16" s="165">
        <v>0</v>
      </c>
      <c r="G16" s="165">
        <v>0</v>
      </c>
      <c r="H16" s="165">
        <v>0</v>
      </c>
      <c r="I16" s="165">
        <v>0</v>
      </c>
      <c r="J16" s="165">
        <v>0</v>
      </c>
      <c r="K16" s="165">
        <v>15</v>
      </c>
      <c r="L16" s="165">
        <v>15</v>
      </c>
      <c r="M16" s="193">
        <f>ROUND(C16*100/K16,1)</f>
        <v>100</v>
      </c>
      <c r="N16" s="193">
        <v>100</v>
      </c>
      <c r="O16" s="193">
        <v>100</v>
      </c>
      <c r="P16" s="194">
        <v>100</v>
      </c>
    </row>
    <row r="17" spans="1:16" s="146" customFormat="1" ht="33.75" customHeight="1">
      <c r="A17" s="166">
        <v>8</v>
      </c>
      <c r="B17" s="167" t="s">
        <v>51</v>
      </c>
      <c r="C17" s="165">
        <v>20</v>
      </c>
      <c r="D17" s="165">
        <v>20</v>
      </c>
      <c r="E17" s="165" t="e">
        <f>#REF!</f>
        <v>#REF!</v>
      </c>
      <c r="F17" s="165" t="e">
        <f>#REF!</f>
        <v>#REF!</v>
      </c>
      <c r="G17" s="165" t="e">
        <f>#REF!</f>
        <v>#REF!</v>
      </c>
      <c r="H17" s="165" t="e">
        <f>#REF!</f>
        <v>#REF!</v>
      </c>
      <c r="I17" s="165" t="e">
        <f>#REF!</f>
        <v>#REF!</v>
      </c>
      <c r="J17" s="165" t="e">
        <f>#REF!</f>
        <v>#REF!</v>
      </c>
      <c r="K17" s="165">
        <v>20</v>
      </c>
      <c r="L17" s="165">
        <v>20</v>
      </c>
      <c r="M17" s="193">
        <f>ROUND(C17*100/K17,1)</f>
        <v>100</v>
      </c>
      <c r="N17" s="193">
        <f>ROUND(D17*100/L17,1)</f>
        <v>100</v>
      </c>
      <c r="O17" s="193" t="e">
        <f t="shared" ref="O17:P20" si="0">ROUND((C17+E17)*100/K17,1)</f>
        <v>#REF!</v>
      </c>
      <c r="P17" s="194" t="e">
        <f t="shared" si="0"/>
        <v>#REF!</v>
      </c>
    </row>
    <row r="18" spans="1:16" s="146" customFormat="1" ht="21" customHeight="1">
      <c r="A18" s="166">
        <v>9</v>
      </c>
      <c r="B18" s="167" t="s">
        <v>52</v>
      </c>
      <c r="C18" s="165">
        <v>27</v>
      </c>
      <c r="D18" s="165">
        <v>27</v>
      </c>
      <c r="E18" s="165" t="e">
        <f>#REF!</f>
        <v>#REF!</v>
      </c>
      <c r="F18" s="165">
        <v>0</v>
      </c>
      <c r="G18" s="165" t="e">
        <f>#REF!</f>
        <v>#REF!</v>
      </c>
      <c r="H18" s="165" t="e">
        <f>#REF!</f>
        <v>#REF!</v>
      </c>
      <c r="I18" s="165" t="e">
        <f>#REF!</f>
        <v>#REF!</v>
      </c>
      <c r="J18" s="165">
        <v>0</v>
      </c>
      <c r="K18" s="165">
        <v>27</v>
      </c>
      <c r="L18" s="165">
        <v>27</v>
      </c>
      <c r="M18" s="193">
        <f>ROUND(C18*100/K18,1)</f>
        <v>100</v>
      </c>
      <c r="N18" s="193">
        <f>ROUND(D18*100/L18,1)</f>
        <v>100</v>
      </c>
      <c r="O18" s="193" t="e">
        <f t="shared" si="0"/>
        <v>#REF!</v>
      </c>
      <c r="P18" s="194">
        <f t="shared" si="0"/>
        <v>100</v>
      </c>
    </row>
    <row r="19" spans="1:16" s="148" customFormat="1" ht="21" customHeight="1">
      <c r="A19" s="168">
        <v>10</v>
      </c>
      <c r="B19" s="169" t="s">
        <v>53</v>
      </c>
      <c r="C19" s="170">
        <v>17</v>
      </c>
      <c r="D19" s="170">
        <v>17</v>
      </c>
      <c r="E19" s="165">
        <v>0</v>
      </c>
      <c r="F19" s="165" t="e">
        <f>#REF!</f>
        <v>#REF!</v>
      </c>
      <c r="G19" s="165">
        <v>0</v>
      </c>
      <c r="H19" s="165">
        <v>0</v>
      </c>
      <c r="I19" s="165">
        <v>0</v>
      </c>
      <c r="J19" s="165" t="e">
        <f>#REF!</f>
        <v>#REF!</v>
      </c>
      <c r="K19" s="170">
        <v>17</v>
      </c>
      <c r="L19" s="170">
        <v>17</v>
      </c>
      <c r="M19" s="193">
        <f>ROUND(C19*100/K19,1)</f>
        <v>100</v>
      </c>
      <c r="N19" s="193">
        <f>ROUND(D19*100/L19,1)</f>
        <v>100</v>
      </c>
      <c r="O19" s="193">
        <f t="shared" si="0"/>
        <v>100</v>
      </c>
      <c r="P19" s="194" t="e">
        <f t="shared" si="0"/>
        <v>#REF!</v>
      </c>
    </row>
    <row r="20" spans="1:16" s="146" customFormat="1" ht="21" customHeight="1">
      <c r="A20" s="168">
        <v>11</v>
      </c>
      <c r="B20" s="169" t="s">
        <v>54</v>
      </c>
      <c r="C20" s="170">
        <v>18</v>
      </c>
      <c r="D20" s="170">
        <v>18</v>
      </c>
      <c r="E20" s="165" t="e">
        <f>#REF!</f>
        <v>#REF!</v>
      </c>
      <c r="F20" s="165">
        <v>0</v>
      </c>
      <c r="G20" s="165" t="e">
        <f>#REF!</f>
        <v>#REF!</v>
      </c>
      <c r="H20" s="165" t="e">
        <f>#REF!</f>
        <v>#REF!</v>
      </c>
      <c r="I20" s="165" t="e">
        <f>#REF!</f>
        <v>#REF!</v>
      </c>
      <c r="J20" s="165">
        <v>0</v>
      </c>
      <c r="K20" s="170">
        <v>18</v>
      </c>
      <c r="L20" s="170">
        <v>18</v>
      </c>
      <c r="M20" s="193">
        <f>ROUND(C20*100/K20,1)</f>
        <v>100</v>
      </c>
      <c r="N20" s="193">
        <f>ROUND(D20*100/L20,1)</f>
        <v>100</v>
      </c>
      <c r="O20" s="193" t="e">
        <f t="shared" si="0"/>
        <v>#REF!</v>
      </c>
      <c r="P20" s="194">
        <f t="shared" si="0"/>
        <v>100</v>
      </c>
    </row>
    <row r="21" spans="1:16" s="146" customFormat="1" ht="16.8" customHeight="1">
      <c r="A21" s="171"/>
      <c r="B21" s="172" t="s">
        <v>55</v>
      </c>
      <c r="C21" s="173">
        <f t="shared" ref="C21:P21" si="1">SUM(C10:C20)</f>
        <v>132</v>
      </c>
      <c r="D21" s="173">
        <f t="shared" si="1"/>
        <v>132</v>
      </c>
      <c r="E21" s="173" t="e">
        <f t="shared" si="1"/>
        <v>#REF!</v>
      </c>
      <c r="F21" s="173" t="e">
        <f t="shared" si="1"/>
        <v>#REF!</v>
      </c>
      <c r="G21" s="173" t="e">
        <f t="shared" si="1"/>
        <v>#REF!</v>
      </c>
      <c r="H21" s="173" t="e">
        <f t="shared" si="1"/>
        <v>#REF!</v>
      </c>
      <c r="I21" s="173" t="e">
        <f t="shared" si="1"/>
        <v>#REF!</v>
      </c>
      <c r="J21" s="173" t="e">
        <f t="shared" si="1"/>
        <v>#REF!</v>
      </c>
      <c r="K21" s="173">
        <f t="shared" si="1"/>
        <v>128</v>
      </c>
      <c r="L21" s="173">
        <f t="shared" si="1"/>
        <v>128</v>
      </c>
      <c r="M21" s="173">
        <f t="shared" si="1"/>
        <v>900</v>
      </c>
      <c r="N21" s="173">
        <f t="shared" si="1"/>
        <v>900</v>
      </c>
      <c r="O21" s="173" t="e">
        <f t="shared" si="1"/>
        <v>#REF!</v>
      </c>
      <c r="P21" s="173" t="e">
        <f t="shared" si="1"/>
        <v>#REF!</v>
      </c>
    </row>
    <row r="22" spans="1:16" ht="17.55" customHeight="1">
      <c r="A22" s="174"/>
      <c r="B22" s="175"/>
      <c r="C22" s="176" t="s">
        <v>42</v>
      </c>
      <c r="D22" s="176" t="s">
        <v>56</v>
      </c>
      <c r="E22" s="177"/>
      <c r="F22" s="178"/>
      <c r="G22" s="178"/>
      <c r="H22" s="178"/>
      <c r="I22" s="178"/>
      <c r="J22" s="178"/>
      <c r="K22" s="195"/>
      <c r="L22" s="195"/>
      <c r="M22" s="196"/>
      <c r="N22" s="196"/>
      <c r="O22" s="196"/>
      <c r="P22" s="197"/>
    </row>
    <row r="23" spans="1:16" ht="17.55" customHeight="1">
      <c r="A23" s="179"/>
      <c r="B23" s="180" t="s">
        <v>57</v>
      </c>
      <c r="C23" s="181" t="e">
        <f>ROUND((C21+E21)*100/K21,1)</f>
        <v>#REF!</v>
      </c>
      <c r="D23" s="182" t="e">
        <f>ROUND((D21+F21)*100/L21,1)</f>
        <v>#REF!</v>
      </c>
      <c r="E23" s="179" t="s">
        <v>58</v>
      </c>
      <c r="F23" s="183"/>
      <c r="G23" s="184"/>
      <c r="H23" s="179"/>
      <c r="I23" s="179"/>
      <c r="J23" s="179"/>
      <c r="K23" s="184"/>
      <c r="L23" s="184"/>
      <c r="M23" s="198"/>
      <c r="N23" s="198"/>
      <c r="O23" s="198"/>
      <c r="P23" s="199"/>
    </row>
    <row r="24" spans="1:16" ht="16.8" customHeight="1">
      <c r="A24" s="185"/>
      <c r="B24" s="186" t="s">
        <v>59</v>
      </c>
      <c r="C24" s="187">
        <f>ROUND(C21*100/K21,1)</f>
        <v>103.1</v>
      </c>
      <c r="D24" s="188">
        <f>ROUND(D21*100/L21,1)</f>
        <v>103.1</v>
      </c>
      <c r="E24" s="187" t="s">
        <v>58</v>
      </c>
      <c r="F24" s="189"/>
      <c r="G24" s="190"/>
      <c r="H24" s="185"/>
      <c r="I24" s="185"/>
      <c r="J24" s="185"/>
      <c r="K24" s="190"/>
      <c r="L24" s="190"/>
      <c r="M24" s="200"/>
      <c r="N24" s="200"/>
      <c r="O24" s="200"/>
      <c r="P24" s="201"/>
    </row>
  </sheetData>
  <mergeCells count="18">
    <mergeCell ref="M7:N8"/>
    <mergeCell ref="O7:P8"/>
    <mergeCell ref="B5:C5"/>
    <mergeCell ref="E5:G5"/>
    <mergeCell ref="H5:K5"/>
    <mergeCell ref="B6:K6"/>
    <mergeCell ref="C7:D8"/>
    <mergeCell ref="E7:F8"/>
    <mergeCell ref="G7:H8"/>
    <mergeCell ref="I7:J8"/>
    <mergeCell ref="K7:L8"/>
    <mergeCell ref="A1:P1"/>
    <mergeCell ref="B3:C3"/>
    <mergeCell ref="E3:G3"/>
    <mergeCell ref="H3:K3"/>
    <mergeCell ref="B4:C4"/>
    <mergeCell ref="E4:G4"/>
    <mergeCell ref="H4:K4"/>
  </mergeCells>
  <pageMargins left="0.7" right="0.7" top="0.75" bottom="0.75" header="0.3" footer="0.3"/>
  <pageSetup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N55"/>
  <sheetViews>
    <sheetView topLeftCell="A38" zoomScale="55" zoomScaleNormal="55" workbookViewId="0">
      <selection activeCell="O57" sqref="O57"/>
    </sheetView>
  </sheetViews>
  <sheetFormatPr defaultColWidth="9.109375" defaultRowHeight="16.8"/>
  <cols>
    <col min="1" max="1" width="21.33203125" style="135" customWidth="1"/>
    <col min="2" max="2" width="31.6640625" style="135" customWidth="1"/>
    <col min="3" max="3" width="34.33203125" style="135" customWidth="1"/>
    <col min="4" max="4" width="29" style="135" customWidth="1"/>
    <col min="5" max="5" width="40" style="135" customWidth="1"/>
    <col min="6" max="6" width="46" style="135" customWidth="1"/>
    <col min="7" max="7" width="16" style="135" customWidth="1"/>
    <col min="8" max="8" width="21.5546875" style="135" customWidth="1"/>
    <col min="9" max="9" width="22.6640625" style="135" customWidth="1"/>
    <col min="10" max="10" width="16" style="135" customWidth="1"/>
    <col min="11" max="11" width="21.5546875" style="135" customWidth="1"/>
    <col min="12" max="12" width="22.6640625" style="135" customWidth="1"/>
    <col min="13" max="13" width="16" style="135" customWidth="1"/>
    <col min="14" max="14" width="9.109375" style="135" customWidth="1"/>
    <col min="15" max="16384" width="9.109375" style="135"/>
  </cols>
  <sheetData>
    <row r="1" spans="1:14" s="134" customFormat="1" ht="22.8" customHeight="1">
      <c r="A1" s="31" t="s">
        <v>60</v>
      </c>
      <c r="B1" s="237" t="s">
        <v>61</v>
      </c>
      <c r="C1" s="238"/>
      <c r="D1" s="238"/>
      <c r="E1" s="238"/>
      <c r="F1" s="239"/>
      <c r="G1" s="32"/>
      <c r="H1" s="33"/>
      <c r="I1" s="33"/>
      <c r="J1" s="33"/>
      <c r="K1" s="33"/>
      <c r="L1" s="33"/>
      <c r="M1" s="33"/>
      <c r="N1" s="33"/>
    </row>
    <row r="2" spans="1:14" s="134" customFormat="1" ht="22.8" customHeight="1">
      <c r="A2" s="31" t="s">
        <v>62</v>
      </c>
      <c r="B2" s="240" t="s">
        <v>63</v>
      </c>
      <c r="C2" s="238"/>
      <c r="D2" s="238"/>
      <c r="E2" s="238"/>
      <c r="F2" s="239"/>
      <c r="G2" s="34"/>
      <c r="H2" s="33"/>
      <c r="I2" s="33"/>
      <c r="J2" s="33"/>
      <c r="K2" s="33"/>
      <c r="L2" s="33"/>
      <c r="M2" s="33"/>
      <c r="N2" s="33"/>
    </row>
    <row r="3" spans="1:14" s="134" customFormat="1" ht="16.5" customHeight="1">
      <c r="A3" s="35"/>
      <c r="B3" s="2" t="s">
        <v>34</v>
      </c>
      <c r="C3" s="2" t="s">
        <v>35</v>
      </c>
      <c r="D3" s="2" t="s">
        <v>64</v>
      </c>
      <c r="E3" s="7" t="s">
        <v>37</v>
      </c>
      <c r="F3" s="2" t="s">
        <v>65</v>
      </c>
      <c r="G3" s="33"/>
      <c r="H3" s="33"/>
      <c r="I3" s="33"/>
      <c r="J3" s="33"/>
      <c r="K3" s="33"/>
      <c r="L3" s="33"/>
      <c r="M3" s="33"/>
      <c r="N3" s="33"/>
    </row>
    <row r="4" spans="1:14" s="134" customFormat="1">
      <c r="A4" s="36" t="s">
        <v>66</v>
      </c>
      <c r="B4" s="35"/>
      <c r="C4" s="35">
        <v>0</v>
      </c>
      <c r="D4" s="35">
        <v>0</v>
      </c>
      <c r="E4" s="35">
        <v>0</v>
      </c>
      <c r="F4" s="35">
        <v>0</v>
      </c>
      <c r="G4" s="33"/>
      <c r="H4" s="33"/>
      <c r="I4" s="33"/>
      <c r="J4" s="33"/>
      <c r="K4" s="33"/>
      <c r="L4" s="33"/>
      <c r="M4" s="33"/>
      <c r="N4" s="33"/>
    </row>
    <row r="5" spans="1:14" s="134" customFormat="1">
      <c r="A5" s="36" t="s">
        <v>67</v>
      </c>
      <c r="B5" s="35"/>
      <c r="C5" s="35">
        <v>0</v>
      </c>
      <c r="D5" s="35">
        <v>0</v>
      </c>
      <c r="E5" s="35">
        <v>0</v>
      </c>
      <c r="F5" s="35"/>
      <c r="G5" s="33"/>
      <c r="H5" s="33"/>
      <c r="I5" s="33"/>
      <c r="J5" s="33"/>
      <c r="K5" s="33"/>
      <c r="L5" s="33"/>
      <c r="M5" s="33"/>
      <c r="N5" s="33"/>
    </row>
    <row r="6" spans="1:14" s="134" customFormat="1" ht="39" customHeight="1">
      <c r="A6" s="33"/>
      <c r="B6" s="33"/>
      <c r="C6" s="33"/>
      <c r="D6" s="33"/>
      <c r="E6" s="33"/>
      <c r="F6" s="33"/>
      <c r="G6" s="33"/>
      <c r="H6" s="33"/>
      <c r="I6" s="33"/>
      <c r="J6" s="33"/>
      <c r="K6" s="33"/>
      <c r="L6" s="33"/>
      <c r="M6" s="33"/>
      <c r="N6" s="33"/>
    </row>
    <row r="7" spans="1:14" s="134" customFormat="1">
      <c r="A7" s="33"/>
      <c r="B7" s="33"/>
      <c r="C7" s="33"/>
      <c r="D7" s="33"/>
      <c r="E7" s="33"/>
      <c r="F7" s="33"/>
      <c r="G7" s="33"/>
      <c r="H7" s="33"/>
      <c r="I7" s="33"/>
      <c r="J7" s="33"/>
      <c r="K7" s="33"/>
      <c r="L7" s="33"/>
      <c r="M7" s="33"/>
      <c r="N7" s="33"/>
    </row>
    <row r="8" spans="1:14" s="134" customFormat="1">
      <c r="A8" s="33"/>
      <c r="B8" s="33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  <c r="N8" s="33"/>
    </row>
    <row r="9" spans="1:14" s="134" customFormat="1">
      <c r="A9" s="33"/>
      <c r="B9" s="33"/>
      <c r="C9" s="33"/>
      <c r="D9" s="33"/>
      <c r="E9" s="33"/>
      <c r="F9" s="33"/>
      <c r="G9" s="33"/>
      <c r="H9" s="33"/>
      <c r="I9" s="33"/>
      <c r="J9" s="33"/>
      <c r="K9" s="33"/>
      <c r="L9" s="33"/>
      <c r="M9" s="33"/>
      <c r="N9" s="33"/>
    </row>
    <row r="10" spans="1:14" s="134" customFormat="1">
      <c r="A10" s="33"/>
      <c r="B10" s="33"/>
      <c r="C10" s="33"/>
      <c r="D10" s="33"/>
      <c r="E10" s="33"/>
      <c r="F10" s="33"/>
      <c r="G10" s="33"/>
      <c r="H10" s="33"/>
      <c r="I10" s="33"/>
      <c r="J10" s="33"/>
      <c r="K10" s="33"/>
      <c r="L10" s="33"/>
      <c r="M10" s="33"/>
      <c r="N10" s="33"/>
    </row>
    <row r="11" spans="1:14" s="134" customFormat="1">
      <c r="A11" s="33"/>
      <c r="B11" s="33"/>
      <c r="C11" s="33"/>
      <c r="D11" s="33"/>
      <c r="E11" s="33"/>
      <c r="F11" s="33"/>
      <c r="G11" s="33"/>
      <c r="H11" s="33"/>
      <c r="I11" s="33"/>
      <c r="J11" s="33"/>
      <c r="K11" s="33"/>
      <c r="L11" s="33"/>
      <c r="M11" s="33"/>
      <c r="N11" s="33"/>
    </row>
    <row r="12" spans="1:14" s="134" customFormat="1">
      <c r="A12" s="33"/>
      <c r="B12" s="33"/>
      <c r="C12" s="33"/>
      <c r="D12" s="33"/>
      <c r="E12" s="33"/>
      <c r="F12" s="33"/>
      <c r="G12" s="33"/>
      <c r="H12" s="33"/>
      <c r="I12" s="33"/>
      <c r="J12" s="33"/>
      <c r="K12" s="33"/>
      <c r="L12" s="33"/>
      <c r="M12" s="33"/>
      <c r="N12" s="33"/>
    </row>
    <row r="13" spans="1:14" s="134" customFormat="1">
      <c r="A13" s="33"/>
      <c r="B13" s="33"/>
      <c r="C13" s="33"/>
      <c r="D13" s="33"/>
      <c r="E13" s="33"/>
      <c r="F13" s="33"/>
      <c r="G13" s="33"/>
      <c r="H13" s="33"/>
      <c r="I13" s="33"/>
      <c r="J13" s="33"/>
      <c r="K13" s="33"/>
      <c r="L13" s="33"/>
      <c r="M13" s="33"/>
      <c r="N13" s="33"/>
    </row>
    <row r="14" spans="1:14" s="134" customFormat="1">
      <c r="A14" s="33"/>
      <c r="B14" s="33"/>
      <c r="C14" s="33"/>
      <c r="D14" s="33"/>
      <c r="E14" s="33"/>
      <c r="F14" s="33"/>
      <c r="G14" s="33"/>
      <c r="H14" s="33"/>
      <c r="I14" s="33"/>
      <c r="J14" s="33"/>
      <c r="K14" s="33"/>
      <c r="L14" s="33"/>
      <c r="M14" s="33"/>
      <c r="N14" s="33"/>
    </row>
    <row r="15" spans="1:14" s="134" customFormat="1">
      <c r="A15" s="33"/>
      <c r="B15" s="33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</row>
    <row r="16" spans="1:14" s="134" customFormat="1">
      <c r="A16" s="33"/>
      <c r="B16" s="33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</row>
    <row r="17" spans="1:14" s="134" customFormat="1">
      <c r="A17" s="33"/>
      <c r="B17" s="33"/>
      <c r="C17" s="33"/>
      <c r="D17" s="33"/>
      <c r="E17" s="33"/>
      <c r="F17" s="33"/>
      <c r="G17" s="33"/>
      <c r="H17" s="33"/>
      <c r="I17" s="33"/>
      <c r="J17" s="33"/>
      <c r="K17" s="143" t="s">
        <v>68</v>
      </c>
      <c r="L17" s="33"/>
      <c r="M17" s="33"/>
      <c r="N17" s="33"/>
    </row>
    <row r="18" spans="1:14" s="134" customFormat="1">
      <c r="A18" s="33"/>
      <c r="B18" s="33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</row>
    <row r="19" spans="1:14" s="134" customFormat="1">
      <c r="A19" s="33"/>
      <c r="B19" s="33"/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</row>
    <row r="20" spans="1:14" s="134" customFormat="1">
      <c r="A20" s="33"/>
      <c r="B20" s="33"/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</row>
    <row r="21" spans="1:14" s="134" customFormat="1">
      <c r="A21" s="33"/>
      <c r="B21" s="33"/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</row>
    <row r="22" spans="1:14" s="134" customFormat="1">
      <c r="A22" s="33"/>
      <c r="B22" s="33"/>
      <c r="C22" s="33"/>
      <c r="D22" s="33"/>
      <c r="E22" s="33"/>
      <c r="F22" s="33"/>
      <c r="G22" s="33"/>
      <c r="H22" s="33"/>
      <c r="I22" s="33"/>
      <c r="J22" s="33"/>
      <c r="K22" s="33"/>
      <c r="L22" s="33"/>
      <c r="M22" s="33"/>
      <c r="N22" s="33"/>
    </row>
    <row r="23" spans="1:14">
      <c r="A23" s="33"/>
      <c r="B23" s="33"/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</row>
    <row r="24" spans="1:14">
      <c r="A24" s="33"/>
      <c r="B24" s="33"/>
      <c r="C24" s="33"/>
      <c r="D24" s="33"/>
      <c r="E24" s="33"/>
      <c r="F24" s="33"/>
      <c r="G24" s="33"/>
      <c r="H24" s="33"/>
      <c r="I24" s="33"/>
      <c r="J24" s="33"/>
      <c r="K24" s="33"/>
      <c r="L24" s="33"/>
      <c r="M24" s="33"/>
      <c r="N24" s="33"/>
    </row>
    <row r="25" spans="1:14">
      <c r="A25" s="33"/>
      <c r="B25" s="33"/>
      <c r="C25" s="33"/>
      <c r="D25" s="33"/>
      <c r="E25" s="33"/>
      <c r="F25" s="33"/>
      <c r="G25" s="33"/>
      <c r="H25" s="33"/>
      <c r="I25" s="33"/>
      <c r="J25" s="33"/>
      <c r="K25" s="33"/>
      <c r="L25" s="33"/>
      <c r="M25" s="33"/>
      <c r="N25" s="33"/>
    </row>
    <row r="26" spans="1:14">
      <c r="A26" s="33"/>
      <c r="B26" s="33"/>
      <c r="C26" s="33"/>
      <c r="D26" s="33"/>
      <c r="E26" s="33"/>
      <c r="F26" s="33"/>
      <c r="G26" s="33"/>
      <c r="H26" s="33"/>
      <c r="I26" s="33"/>
      <c r="J26" s="33"/>
      <c r="K26" s="33"/>
      <c r="L26" s="33"/>
      <c r="M26" s="33"/>
      <c r="N26" s="33"/>
    </row>
    <row r="27" spans="1:14">
      <c r="A27" s="33"/>
      <c r="B27" s="33"/>
      <c r="C27" s="33"/>
      <c r="D27" s="33"/>
      <c r="E27" s="33"/>
      <c r="F27" s="33"/>
      <c r="G27" s="33"/>
      <c r="H27" s="33"/>
      <c r="I27" s="33"/>
      <c r="J27" s="33"/>
      <c r="K27" s="33"/>
      <c r="L27" s="33"/>
      <c r="M27" s="33"/>
      <c r="N27" s="33"/>
    </row>
    <row r="28" spans="1:14">
      <c r="A28" s="33"/>
      <c r="B28" s="33"/>
      <c r="C28" s="33"/>
      <c r="D28" s="33"/>
      <c r="E28" s="33"/>
      <c r="F28" s="33"/>
      <c r="G28" s="33"/>
      <c r="H28" s="33"/>
      <c r="I28" s="33"/>
      <c r="J28" s="33"/>
      <c r="K28" s="33"/>
      <c r="L28" s="33"/>
      <c r="M28" s="33"/>
      <c r="N28" s="33"/>
    </row>
    <row r="29" spans="1:14">
      <c r="A29" s="33"/>
      <c r="B29" s="33"/>
      <c r="C29" s="33"/>
      <c r="D29" s="33"/>
      <c r="E29" s="33"/>
      <c r="F29" s="33"/>
      <c r="G29" s="33"/>
      <c r="H29" s="33"/>
      <c r="I29" s="33"/>
      <c r="J29" s="33"/>
      <c r="K29" s="33"/>
      <c r="L29" s="33"/>
      <c r="M29" s="33"/>
      <c r="N29" s="33"/>
    </row>
    <row r="30" spans="1:14">
      <c r="A30" s="33"/>
      <c r="B30" s="33"/>
      <c r="C30" s="33"/>
      <c r="D30" s="33"/>
      <c r="E30" s="33"/>
      <c r="F30" s="33"/>
      <c r="G30" s="33"/>
      <c r="H30" s="33"/>
      <c r="I30" s="33"/>
      <c r="J30" s="33"/>
      <c r="K30" s="33"/>
      <c r="L30" s="33"/>
      <c r="M30" s="33"/>
      <c r="N30" s="33"/>
    </row>
    <row r="31" spans="1:14" ht="17.399999999999999" customHeight="1">
      <c r="A31" s="248" t="s">
        <v>69</v>
      </c>
      <c r="B31" s="248" t="s">
        <v>7</v>
      </c>
      <c r="C31" s="248" t="s">
        <v>70</v>
      </c>
      <c r="D31" s="248" t="s">
        <v>71</v>
      </c>
      <c r="E31" s="248" t="s">
        <v>72</v>
      </c>
      <c r="F31" s="248" t="s">
        <v>73</v>
      </c>
      <c r="G31" s="241" t="s">
        <v>74</v>
      </c>
      <c r="H31" s="242"/>
      <c r="I31" s="242"/>
      <c r="J31" s="242"/>
      <c r="K31" s="242"/>
      <c r="L31" s="243"/>
      <c r="M31" s="251" t="s">
        <v>75</v>
      </c>
      <c r="N31" s="33"/>
    </row>
    <row r="32" spans="1:14" ht="17.399999999999999" customHeight="1">
      <c r="A32" s="249"/>
      <c r="B32" s="249"/>
      <c r="C32" s="249"/>
      <c r="D32" s="249"/>
      <c r="E32" s="249"/>
      <c r="F32" s="249"/>
      <c r="G32" s="241" t="s">
        <v>42</v>
      </c>
      <c r="H32" s="242"/>
      <c r="I32" s="243"/>
      <c r="J32" s="241" t="s">
        <v>43</v>
      </c>
      <c r="K32" s="242"/>
      <c r="L32" s="243"/>
      <c r="M32" s="249"/>
      <c r="N32" s="33"/>
    </row>
    <row r="33" spans="1:14">
      <c r="A33" s="250"/>
      <c r="B33" s="250"/>
      <c r="C33" s="250"/>
      <c r="D33" s="250"/>
      <c r="E33" s="250"/>
      <c r="F33" s="250"/>
      <c r="G33" s="136" t="s">
        <v>76</v>
      </c>
      <c r="H33" s="137" t="s">
        <v>77</v>
      </c>
      <c r="I33" s="136" t="s">
        <v>78</v>
      </c>
      <c r="J33" s="136" t="s">
        <v>76</v>
      </c>
      <c r="K33" s="136" t="s">
        <v>77</v>
      </c>
      <c r="L33" s="136" t="s">
        <v>78</v>
      </c>
      <c r="M33" s="250"/>
      <c r="N33" s="33"/>
    </row>
    <row r="34" spans="1:14">
      <c r="A34" s="244" t="s">
        <v>79</v>
      </c>
      <c r="B34" s="242"/>
      <c r="C34" s="242"/>
      <c r="D34" s="242"/>
      <c r="E34" s="242"/>
      <c r="F34" s="242"/>
      <c r="G34" s="242"/>
      <c r="H34" s="242"/>
      <c r="I34" s="242"/>
      <c r="J34" s="242"/>
      <c r="K34" s="242"/>
      <c r="L34" s="242"/>
      <c r="M34" s="243"/>
      <c r="N34" s="33"/>
    </row>
    <row r="35" spans="1:14" ht="33.6" customHeight="1">
      <c r="A35" s="119" t="s">
        <v>80</v>
      </c>
      <c r="B35" s="120" t="s">
        <v>81</v>
      </c>
      <c r="C35" s="120" t="s">
        <v>82</v>
      </c>
      <c r="D35" s="120" t="s">
        <v>83</v>
      </c>
      <c r="E35" s="120" t="s">
        <v>84</v>
      </c>
      <c r="F35" s="120" t="s">
        <v>85</v>
      </c>
      <c r="G35" s="120" t="s">
        <v>86</v>
      </c>
      <c r="H35" s="138" t="s">
        <v>87</v>
      </c>
      <c r="I35" s="120" t="s">
        <v>88</v>
      </c>
      <c r="J35" s="120" t="s">
        <v>89</v>
      </c>
      <c r="K35" s="138" t="s">
        <v>68</v>
      </c>
      <c r="L35" s="120" t="s">
        <v>88</v>
      </c>
      <c r="M35" s="144" t="s">
        <v>90</v>
      </c>
      <c r="N35" s="33"/>
    </row>
    <row r="36" spans="1:14" ht="33.6" customHeight="1">
      <c r="A36" s="119" t="s">
        <v>91</v>
      </c>
      <c r="B36" s="120" t="s">
        <v>92</v>
      </c>
      <c r="C36" s="120" t="s">
        <v>93</v>
      </c>
      <c r="D36" s="120" t="s">
        <v>83</v>
      </c>
      <c r="E36" s="120" t="s">
        <v>94</v>
      </c>
      <c r="F36" s="120" t="s">
        <v>85</v>
      </c>
      <c r="G36" s="120" t="s">
        <v>86</v>
      </c>
      <c r="H36" s="138" t="s">
        <v>87</v>
      </c>
      <c r="I36" s="120" t="s">
        <v>88</v>
      </c>
      <c r="J36" s="120" t="s">
        <v>89</v>
      </c>
      <c r="K36" s="138" t="s">
        <v>68</v>
      </c>
      <c r="L36" s="120" t="s">
        <v>88</v>
      </c>
      <c r="M36" s="145" t="s">
        <v>90</v>
      </c>
      <c r="N36" s="33"/>
    </row>
    <row r="37" spans="1:14" ht="33.6" customHeight="1">
      <c r="A37" s="119" t="s">
        <v>95</v>
      </c>
      <c r="B37" s="120" t="s">
        <v>96</v>
      </c>
      <c r="C37" s="120" t="s">
        <v>97</v>
      </c>
      <c r="D37" s="120" t="s">
        <v>98</v>
      </c>
      <c r="E37" s="120" t="s">
        <v>99</v>
      </c>
      <c r="F37" s="120" t="s">
        <v>85</v>
      </c>
      <c r="G37" s="120" t="s">
        <v>86</v>
      </c>
      <c r="H37" s="138" t="s">
        <v>87</v>
      </c>
      <c r="I37" s="120" t="s">
        <v>88</v>
      </c>
      <c r="J37" s="120" t="s">
        <v>89</v>
      </c>
      <c r="K37" s="138" t="s">
        <v>68</v>
      </c>
      <c r="L37" s="120" t="s">
        <v>88</v>
      </c>
      <c r="M37" s="145" t="s">
        <v>90</v>
      </c>
      <c r="N37" s="33"/>
    </row>
    <row r="38" spans="1:14" ht="33.6" customHeight="1">
      <c r="A38" s="119" t="s">
        <v>100</v>
      </c>
      <c r="B38" s="120" t="s">
        <v>101</v>
      </c>
      <c r="C38" s="120" t="s">
        <v>102</v>
      </c>
      <c r="D38" s="120" t="s">
        <v>103</v>
      </c>
      <c r="E38" s="120" t="s">
        <v>104</v>
      </c>
      <c r="F38" s="120" t="s">
        <v>85</v>
      </c>
      <c r="G38" s="120" t="s">
        <v>86</v>
      </c>
      <c r="H38" s="138" t="s">
        <v>87</v>
      </c>
      <c r="I38" s="120" t="s">
        <v>88</v>
      </c>
      <c r="J38" s="120" t="s">
        <v>89</v>
      </c>
      <c r="K38" s="138" t="s">
        <v>68</v>
      </c>
      <c r="L38" s="120" t="s">
        <v>88</v>
      </c>
      <c r="M38" s="145" t="s">
        <v>90</v>
      </c>
      <c r="N38" s="33"/>
    </row>
    <row r="39" spans="1:14" ht="50.4" customHeight="1">
      <c r="A39" s="119" t="s">
        <v>105</v>
      </c>
      <c r="B39" s="120" t="s">
        <v>106</v>
      </c>
      <c r="C39" s="120" t="s">
        <v>107</v>
      </c>
      <c r="D39" s="120" t="s">
        <v>103</v>
      </c>
      <c r="E39" s="120" t="s">
        <v>108</v>
      </c>
      <c r="F39" s="120" t="s">
        <v>85</v>
      </c>
      <c r="G39" s="120" t="s">
        <v>86</v>
      </c>
      <c r="H39" s="138" t="s">
        <v>87</v>
      </c>
      <c r="I39" s="120" t="s">
        <v>88</v>
      </c>
      <c r="J39" s="120" t="s">
        <v>89</v>
      </c>
      <c r="K39" s="138" t="s">
        <v>68</v>
      </c>
      <c r="L39" s="120" t="s">
        <v>88</v>
      </c>
      <c r="M39" s="145" t="s">
        <v>90</v>
      </c>
      <c r="N39" s="33"/>
    </row>
    <row r="40" spans="1:14" ht="33.6" customHeight="1">
      <c r="A40" s="119" t="s">
        <v>109</v>
      </c>
      <c r="B40" s="120" t="s">
        <v>110</v>
      </c>
      <c r="C40" s="120" t="s">
        <v>111</v>
      </c>
      <c r="D40" s="120" t="s">
        <v>103</v>
      </c>
      <c r="E40" s="120" t="s">
        <v>112</v>
      </c>
      <c r="F40" s="120" t="s">
        <v>85</v>
      </c>
      <c r="G40" s="120" t="s">
        <v>86</v>
      </c>
      <c r="H40" s="138" t="s">
        <v>113</v>
      </c>
      <c r="I40" s="120" t="s">
        <v>88</v>
      </c>
      <c r="J40" s="120" t="s">
        <v>89</v>
      </c>
      <c r="K40" s="138" t="s">
        <v>68</v>
      </c>
      <c r="L40" s="120" t="s">
        <v>88</v>
      </c>
      <c r="M40" s="145" t="s">
        <v>90</v>
      </c>
      <c r="N40" s="33"/>
    </row>
    <row r="41" spans="1:14" ht="33.6" customHeight="1">
      <c r="A41" s="119" t="s">
        <v>114</v>
      </c>
      <c r="B41" s="120" t="s">
        <v>115</v>
      </c>
      <c r="C41" s="120" t="s">
        <v>116</v>
      </c>
      <c r="D41" s="120" t="s">
        <v>103</v>
      </c>
      <c r="E41" s="120" t="s">
        <v>117</v>
      </c>
      <c r="F41" s="120" t="s">
        <v>85</v>
      </c>
      <c r="G41" s="120" t="s">
        <v>86</v>
      </c>
      <c r="H41" s="138" t="s">
        <v>87</v>
      </c>
      <c r="I41" s="120" t="s">
        <v>88</v>
      </c>
      <c r="J41" s="120" t="s">
        <v>89</v>
      </c>
      <c r="K41" s="138" t="s">
        <v>68</v>
      </c>
      <c r="L41" s="120" t="s">
        <v>88</v>
      </c>
      <c r="M41" s="145" t="s">
        <v>90</v>
      </c>
      <c r="N41" s="33"/>
    </row>
    <row r="42" spans="1:14" ht="33.6" customHeight="1">
      <c r="A42" s="139"/>
    </row>
    <row r="43" spans="1:14" ht="33.6" customHeight="1">
      <c r="A43" s="140"/>
    </row>
    <row r="44" spans="1:14">
      <c r="A44" s="245" t="s">
        <v>118</v>
      </c>
      <c r="B44" s="246"/>
      <c r="C44" s="246"/>
      <c r="D44" s="246"/>
      <c r="E44" s="246"/>
      <c r="F44" s="246"/>
      <c r="G44" s="246"/>
      <c r="H44" s="246"/>
      <c r="I44" s="246"/>
      <c r="J44" s="246"/>
      <c r="K44" s="246"/>
      <c r="L44" s="246"/>
      <c r="M44" s="247"/>
      <c r="N44" s="33"/>
    </row>
    <row r="45" spans="1:14">
      <c r="A45" s="141"/>
      <c r="B45" s="141"/>
      <c r="C45" s="141"/>
      <c r="D45" s="141"/>
      <c r="E45" s="141"/>
      <c r="F45" s="141"/>
      <c r="G45" s="141"/>
      <c r="H45" s="141"/>
      <c r="I45" s="141"/>
      <c r="J45" s="141"/>
      <c r="K45" s="141"/>
      <c r="L45" s="141"/>
      <c r="M45" s="141"/>
      <c r="N45" s="33"/>
    </row>
    <row r="46" spans="1:14" ht="76.95" customHeight="1">
      <c r="A46" s="94" t="s">
        <v>80</v>
      </c>
      <c r="B46" s="94" t="s">
        <v>81</v>
      </c>
      <c r="C46" s="94" t="s">
        <v>119</v>
      </c>
      <c r="D46" s="94" t="s">
        <v>120</v>
      </c>
      <c r="E46" s="94" t="s">
        <v>121</v>
      </c>
      <c r="F46" s="94" t="s">
        <v>122</v>
      </c>
      <c r="G46" s="94" t="s">
        <v>86</v>
      </c>
      <c r="H46" s="138" t="s">
        <v>87</v>
      </c>
      <c r="I46" s="94" t="s">
        <v>88</v>
      </c>
      <c r="J46" s="94" t="s">
        <v>123</v>
      </c>
      <c r="K46" s="138" t="s">
        <v>68</v>
      </c>
      <c r="L46" s="94" t="s">
        <v>88</v>
      </c>
      <c r="M46" s="94"/>
      <c r="N46" s="33"/>
    </row>
    <row r="47" spans="1:14" ht="72" customHeight="1">
      <c r="A47" s="94" t="s">
        <v>91</v>
      </c>
      <c r="B47" s="94" t="s">
        <v>92</v>
      </c>
      <c r="C47" s="94" t="s">
        <v>124</v>
      </c>
      <c r="D47" s="94" t="s">
        <v>125</v>
      </c>
      <c r="E47" s="94" t="s">
        <v>126</v>
      </c>
      <c r="F47" s="94" t="s">
        <v>127</v>
      </c>
      <c r="G47" s="94" t="s">
        <v>86</v>
      </c>
      <c r="H47" s="138" t="s">
        <v>87</v>
      </c>
      <c r="I47" s="94" t="s">
        <v>88</v>
      </c>
      <c r="J47" s="94" t="s">
        <v>123</v>
      </c>
      <c r="K47" s="138" t="s">
        <v>68</v>
      </c>
      <c r="L47" s="94" t="s">
        <v>88</v>
      </c>
      <c r="M47" s="94"/>
      <c r="N47" s="33"/>
    </row>
    <row r="48" spans="1:14" ht="66" customHeight="1">
      <c r="A48" s="94" t="s">
        <v>95</v>
      </c>
      <c r="B48" s="94" t="s">
        <v>128</v>
      </c>
      <c r="C48" s="94" t="s">
        <v>129</v>
      </c>
      <c r="D48" s="94" t="s">
        <v>130</v>
      </c>
      <c r="E48" s="94" t="s">
        <v>131</v>
      </c>
      <c r="F48" s="94" t="s">
        <v>132</v>
      </c>
      <c r="G48" s="94" t="s">
        <v>86</v>
      </c>
      <c r="H48" s="138" t="s">
        <v>87</v>
      </c>
      <c r="I48" s="94" t="s">
        <v>88</v>
      </c>
      <c r="J48" s="94" t="s">
        <v>123</v>
      </c>
      <c r="K48" s="138" t="s">
        <v>68</v>
      </c>
      <c r="L48" s="94" t="s">
        <v>88</v>
      </c>
      <c r="M48" s="94"/>
      <c r="N48" s="33"/>
    </row>
    <row r="49" spans="1:14" ht="73.05" customHeight="1">
      <c r="A49" s="94" t="s">
        <v>100</v>
      </c>
      <c r="B49" s="94" t="s">
        <v>133</v>
      </c>
      <c r="C49" s="94" t="s">
        <v>134</v>
      </c>
      <c r="D49" s="94" t="s">
        <v>130</v>
      </c>
      <c r="E49" s="94" t="s">
        <v>135</v>
      </c>
      <c r="F49" s="94" t="s">
        <v>136</v>
      </c>
      <c r="G49" s="94" t="s">
        <v>86</v>
      </c>
      <c r="H49" s="138" t="s">
        <v>87</v>
      </c>
      <c r="I49" s="94" t="s">
        <v>88</v>
      </c>
      <c r="J49" s="94" t="s">
        <v>123</v>
      </c>
      <c r="K49" s="138" t="s">
        <v>68</v>
      </c>
      <c r="L49" s="94" t="s">
        <v>88</v>
      </c>
      <c r="M49" s="94"/>
      <c r="N49" s="33"/>
    </row>
    <row r="50" spans="1:14" ht="73.05" customHeight="1">
      <c r="A50" s="94" t="s">
        <v>105</v>
      </c>
      <c r="B50" s="94" t="s">
        <v>137</v>
      </c>
      <c r="C50" s="94" t="s">
        <v>138</v>
      </c>
      <c r="D50" s="94" t="s">
        <v>130</v>
      </c>
      <c r="E50" s="94" t="s">
        <v>139</v>
      </c>
      <c r="F50" s="94" t="s">
        <v>140</v>
      </c>
      <c r="G50" s="94" t="s">
        <v>86</v>
      </c>
      <c r="H50" s="138" t="s">
        <v>87</v>
      </c>
      <c r="I50" s="94" t="s">
        <v>88</v>
      </c>
      <c r="J50" s="94" t="s">
        <v>123</v>
      </c>
      <c r="K50" s="138" t="s">
        <v>68</v>
      </c>
      <c r="L50" s="94" t="s">
        <v>88</v>
      </c>
      <c r="M50" s="94"/>
      <c r="N50" s="33"/>
    </row>
    <row r="51" spans="1:14" ht="91.95" customHeight="1">
      <c r="A51" s="94" t="s">
        <v>109</v>
      </c>
      <c r="B51" s="94" t="s">
        <v>141</v>
      </c>
      <c r="C51" s="94" t="s">
        <v>142</v>
      </c>
      <c r="D51" s="94" t="s">
        <v>130</v>
      </c>
      <c r="E51" s="94" t="s">
        <v>131</v>
      </c>
      <c r="F51" s="94" t="s">
        <v>143</v>
      </c>
      <c r="G51" s="94" t="s">
        <v>86</v>
      </c>
      <c r="H51" s="138" t="s">
        <v>113</v>
      </c>
      <c r="I51" s="94" t="s">
        <v>88</v>
      </c>
      <c r="J51" s="94" t="s">
        <v>123</v>
      </c>
      <c r="K51" s="138" t="s">
        <v>68</v>
      </c>
      <c r="L51" s="94" t="s">
        <v>88</v>
      </c>
      <c r="M51" s="94"/>
      <c r="N51" s="33"/>
    </row>
    <row r="52" spans="1:14" ht="63" customHeight="1">
      <c r="A52" s="94" t="s">
        <v>114</v>
      </c>
      <c r="B52" s="94" t="s">
        <v>144</v>
      </c>
      <c r="C52" s="94" t="s">
        <v>145</v>
      </c>
      <c r="D52" s="94" t="s">
        <v>130</v>
      </c>
      <c r="E52" s="94" t="s">
        <v>146</v>
      </c>
      <c r="F52" s="94" t="s">
        <v>147</v>
      </c>
      <c r="G52" s="94" t="s">
        <v>86</v>
      </c>
      <c r="H52" s="138" t="s">
        <v>87</v>
      </c>
      <c r="I52" s="94" t="s">
        <v>88</v>
      </c>
      <c r="J52" s="94" t="s">
        <v>123</v>
      </c>
      <c r="K52" s="138" t="s">
        <v>68</v>
      </c>
      <c r="L52" s="94" t="s">
        <v>88</v>
      </c>
      <c r="M52" s="94"/>
      <c r="N52" s="33"/>
    </row>
    <row r="53" spans="1:14" ht="100.05" customHeight="1">
      <c r="A53" s="94" t="s">
        <v>148</v>
      </c>
      <c r="B53" s="94" t="s">
        <v>149</v>
      </c>
      <c r="C53" s="94" t="s">
        <v>150</v>
      </c>
      <c r="D53" s="94" t="s">
        <v>125</v>
      </c>
      <c r="E53" s="94" t="s">
        <v>81</v>
      </c>
      <c r="F53" s="94" t="s">
        <v>151</v>
      </c>
      <c r="G53" s="94" t="s">
        <v>86</v>
      </c>
      <c r="H53" s="138" t="s">
        <v>87</v>
      </c>
      <c r="I53" s="94" t="s">
        <v>88</v>
      </c>
      <c r="J53" s="94" t="s">
        <v>123</v>
      </c>
      <c r="K53" s="138" t="s">
        <v>68</v>
      </c>
      <c r="L53" s="94" t="s">
        <v>88</v>
      </c>
      <c r="M53" s="94"/>
      <c r="N53" s="33"/>
    </row>
    <row r="54" spans="1:14" ht="94.95" customHeight="1">
      <c r="A54" s="94" t="s">
        <v>152</v>
      </c>
      <c r="B54" s="94" t="s">
        <v>153</v>
      </c>
      <c r="C54" s="94" t="s">
        <v>154</v>
      </c>
      <c r="D54" s="94" t="s">
        <v>155</v>
      </c>
      <c r="E54" s="94" t="s">
        <v>156</v>
      </c>
      <c r="F54" s="94" t="s">
        <v>157</v>
      </c>
      <c r="G54" s="94" t="s">
        <v>86</v>
      </c>
      <c r="H54" s="138" t="s">
        <v>87</v>
      </c>
      <c r="I54" s="94" t="s">
        <v>88</v>
      </c>
      <c r="J54" s="94" t="s">
        <v>123</v>
      </c>
      <c r="K54" s="138" t="s">
        <v>68</v>
      </c>
      <c r="L54" s="94" t="s">
        <v>88</v>
      </c>
      <c r="M54" s="94"/>
      <c r="N54" s="33"/>
    </row>
    <row r="55" spans="1:14" ht="100.95" customHeight="1">
      <c r="A55" s="94" t="s">
        <v>158</v>
      </c>
      <c r="B55" s="94" t="s">
        <v>159</v>
      </c>
      <c r="C55" s="94" t="s">
        <v>160</v>
      </c>
      <c r="D55" s="94" t="s">
        <v>120</v>
      </c>
      <c r="E55" s="94" t="s">
        <v>161</v>
      </c>
      <c r="F55" s="94" t="s">
        <v>162</v>
      </c>
      <c r="G55" s="94" t="s">
        <v>86</v>
      </c>
      <c r="H55" s="142" t="s">
        <v>87</v>
      </c>
      <c r="I55" s="94" t="s">
        <v>88</v>
      </c>
      <c r="J55" s="94" t="s">
        <v>123</v>
      </c>
      <c r="K55" s="138" t="s">
        <v>68</v>
      </c>
      <c r="L55" s="94" t="s">
        <v>88</v>
      </c>
      <c r="M55" s="86"/>
    </row>
  </sheetData>
  <mergeCells count="14">
    <mergeCell ref="A34:M34"/>
    <mergeCell ref="A44:M44"/>
    <mergeCell ref="A31:A33"/>
    <mergeCell ref="B31:B33"/>
    <mergeCell ref="C31:C33"/>
    <mergeCell ref="D31:D33"/>
    <mergeCell ref="E31:E33"/>
    <mergeCell ref="F31:F33"/>
    <mergeCell ref="M31:M33"/>
    <mergeCell ref="B1:F1"/>
    <mergeCell ref="B2:F2"/>
    <mergeCell ref="G31:L31"/>
    <mergeCell ref="G32:I32"/>
    <mergeCell ref="J32:L32"/>
  </mergeCells>
  <pageMargins left="0.7" right="0.7" top="0.75" bottom="0.75" header="0.3" footer="0.3"/>
  <pageSetup orientation="portrait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N60"/>
  <sheetViews>
    <sheetView topLeftCell="A37" zoomScale="55" zoomScaleNormal="55" workbookViewId="0">
      <selection activeCell="N50" sqref="N50"/>
    </sheetView>
  </sheetViews>
  <sheetFormatPr defaultColWidth="9.109375" defaultRowHeight="13.8"/>
  <cols>
    <col min="1" max="1" width="16.33203125" style="126" customWidth="1"/>
    <col min="2" max="2" width="42.109375" style="126" customWidth="1"/>
    <col min="3" max="3" width="45" style="126" customWidth="1"/>
    <col min="4" max="4" width="58.5546875" style="126" customWidth="1"/>
    <col min="5" max="5" width="34.88671875" style="126" customWidth="1"/>
    <col min="6" max="6" width="38.5546875" style="126" customWidth="1"/>
    <col min="7" max="7" width="19.21875" style="126" customWidth="1"/>
    <col min="8" max="8" width="18.5546875" style="126" customWidth="1"/>
    <col min="9" max="9" width="17" style="126" customWidth="1"/>
    <col min="10" max="10" width="12.109375" style="126" customWidth="1"/>
    <col min="11" max="11" width="15.88671875" style="126" customWidth="1"/>
    <col min="12" max="12" width="17" style="126" customWidth="1"/>
    <col min="13" max="13" width="11.33203125" style="126" customWidth="1"/>
    <col min="14" max="14" width="9.109375" style="126" customWidth="1"/>
    <col min="15" max="16384" width="9.109375" style="126"/>
  </cols>
  <sheetData>
    <row r="1" spans="1:14" s="124" customFormat="1" ht="16.8" customHeight="1">
      <c r="A1" s="31" t="s">
        <v>60</v>
      </c>
      <c r="B1" s="237" t="s">
        <v>61</v>
      </c>
      <c r="C1" s="238"/>
      <c r="D1" s="238"/>
      <c r="E1" s="238"/>
      <c r="F1" s="239"/>
      <c r="G1" s="127"/>
      <c r="H1" s="128"/>
      <c r="J1" s="127"/>
    </row>
    <row r="2" spans="1:14" s="124" customFormat="1" ht="22.8" customHeight="1">
      <c r="A2" s="31" t="s">
        <v>62</v>
      </c>
      <c r="B2" s="240" t="s">
        <v>63</v>
      </c>
      <c r="C2" s="238"/>
      <c r="D2" s="238"/>
      <c r="E2" s="238"/>
      <c r="F2" s="239"/>
      <c r="G2" s="127"/>
      <c r="H2" s="128"/>
      <c r="J2" s="127"/>
    </row>
    <row r="3" spans="1:14" s="125" customFormat="1" ht="15.75" customHeight="1">
      <c r="A3" s="35"/>
      <c r="B3" s="2" t="s">
        <v>34</v>
      </c>
      <c r="C3" s="2" t="s">
        <v>35</v>
      </c>
      <c r="D3" s="2" t="s">
        <v>64</v>
      </c>
      <c r="E3" s="7" t="s">
        <v>37</v>
      </c>
      <c r="F3" s="2" t="s">
        <v>65</v>
      </c>
      <c r="G3" s="129"/>
      <c r="H3" s="130"/>
      <c r="J3" s="129"/>
    </row>
    <row r="4" spans="1:14" s="125" customFormat="1" ht="18" customHeight="1">
      <c r="A4" s="36" t="s">
        <v>66</v>
      </c>
      <c r="B4" s="35"/>
      <c r="C4" s="35">
        <v>0</v>
      </c>
      <c r="D4" s="35">
        <v>0</v>
      </c>
      <c r="E4" s="35">
        <v>0</v>
      </c>
      <c r="F4" s="35">
        <v>0</v>
      </c>
      <c r="G4" s="129"/>
      <c r="H4" s="130"/>
      <c r="J4" s="129"/>
    </row>
    <row r="5" spans="1:14" s="125" customFormat="1" ht="18" customHeight="1">
      <c r="A5" s="36" t="s">
        <v>67</v>
      </c>
      <c r="B5" s="35"/>
      <c r="C5" s="35">
        <v>0</v>
      </c>
      <c r="D5" s="35">
        <v>0</v>
      </c>
      <c r="E5" s="35">
        <v>0</v>
      </c>
      <c r="F5" s="35"/>
      <c r="G5" s="129"/>
      <c r="H5" s="130"/>
      <c r="J5" s="129"/>
    </row>
    <row r="6" spans="1:14" s="125" customFormat="1" ht="4.95" customHeight="1">
      <c r="A6" s="33"/>
      <c r="B6" s="33"/>
      <c r="C6" s="33"/>
      <c r="D6" s="33"/>
      <c r="E6" s="33"/>
      <c r="F6" s="33"/>
      <c r="G6" s="129"/>
      <c r="H6" s="130"/>
      <c r="J6" s="129"/>
    </row>
    <row r="7" spans="1:14" s="125" customFormat="1" ht="22.8" customHeight="1">
      <c r="A7" s="33"/>
      <c r="B7" s="33"/>
      <c r="C7" s="33"/>
      <c r="D7" s="33"/>
      <c r="E7" s="33"/>
      <c r="F7" s="33"/>
      <c r="G7" s="32"/>
      <c r="H7" s="33"/>
      <c r="I7" s="33"/>
      <c r="J7" s="33"/>
      <c r="K7" s="33"/>
      <c r="L7" s="33"/>
      <c r="M7" s="33"/>
      <c r="N7" s="33"/>
    </row>
    <row r="8" spans="1:14" s="125" customFormat="1" ht="22.8" customHeight="1">
      <c r="A8" s="33"/>
      <c r="B8" s="33"/>
      <c r="C8" s="33"/>
      <c r="D8" s="33"/>
      <c r="E8" s="33"/>
      <c r="F8" s="33"/>
      <c r="G8" s="34"/>
      <c r="H8" s="33"/>
      <c r="I8" s="33"/>
      <c r="J8" s="33"/>
      <c r="K8" s="33"/>
      <c r="L8" s="33"/>
      <c r="M8" s="33"/>
      <c r="N8" s="33"/>
    </row>
    <row r="9" spans="1:14" s="125" customFormat="1" ht="18" customHeight="1">
      <c r="A9" s="33"/>
      <c r="B9" s="33"/>
      <c r="C9" s="33"/>
      <c r="D9" s="33"/>
      <c r="E9" s="33"/>
      <c r="F9" s="33"/>
      <c r="G9" s="33"/>
      <c r="H9" s="33"/>
      <c r="I9" s="33"/>
      <c r="J9" s="33"/>
      <c r="K9" s="33"/>
      <c r="L9" s="33"/>
      <c r="M9" s="33"/>
      <c r="N9" s="33"/>
    </row>
    <row r="10" spans="1:14" s="125" customFormat="1" ht="18" customHeight="1">
      <c r="A10" s="33"/>
      <c r="B10" s="33"/>
      <c r="C10" s="33"/>
      <c r="D10" s="33"/>
      <c r="E10" s="33"/>
      <c r="F10" s="33"/>
      <c r="G10" s="33"/>
      <c r="H10" s="33"/>
      <c r="I10" s="33"/>
      <c r="J10" s="33"/>
      <c r="K10" s="33"/>
      <c r="L10" s="33"/>
      <c r="M10" s="33"/>
      <c r="N10" s="33"/>
    </row>
    <row r="11" spans="1:14" s="125" customFormat="1" ht="18" customHeight="1">
      <c r="A11" s="33"/>
      <c r="B11" s="33"/>
      <c r="C11" s="33"/>
      <c r="D11" s="33"/>
      <c r="E11" s="33"/>
      <c r="F11" s="33"/>
      <c r="G11" s="33"/>
      <c r="H11" s="33"/>
      <c r="I11" s="33"/>
      <c r="J11" s="33"/>
      <c r="K11" s="33"/>
      <c r="L11" s="33"/>
      <c r="M11" s="33"/>
      <c r="N11" s="33"/>
    </row>
    <row r="12" spans="1:14" s="125" customFormat="1" ht="18" customHeight="1">
      <c r="A12" s="33"/>
      <c r="B12" s="33"/>
      <c r="C12" s="33"/>
      <c r="D12" s="33"/>
      <c r="E12" s="33"/>
      <c r="F12" s="33"/>
      <c r="G12" s="33"/>
      <c r="H12" s="33"/>
      <c r="I12" s="33"/>
      <c r="J12" s="33"/>
      <c r="K12" s="33"/>
      <c r="L12" s="33"/>
      <c r="M12" s="33"/>
      <c r="N12" s="33"/>
    </row>
    <row r="13" spans="1:14" s="125" customFormat="1" ht="18" customHeight="1">
      <c r="A13" s="33"/>
      <c r="B13" s="33"/>
      <c r="C13" s="33"/>
      <c r="D13" s="33"/>
      <c r="E13" s="33"/>
      <c r="F13" s="33"/>
      <c r="G13" s="33"/>
      <c r="H13" s="33"/>
      <c r="I13" s="33"/>
      <c r="J13" s="33"/>
      <c r="K13" s="33"/>
      <c r="L13" s="33"/>
      <c r="M13" s="33"/>
      <c r="N13" s="33"/>
    </row>
    <row r="14" spans="1:14" s="125" customFormat="1" ht="18" customHeight="1">
      <c r="A14" s="33"/>
      <c r="B14" s="33"/>
      <c r="C14" s="33"/>
      <c r="D14" s="33"/>
      <c r="E14" s="33"/>
      <c r="F14" s="33"/>
      <c r="G14" s="33"/>
      <c r="H14" s="33"/>
      <c r="I14" s="33"/>
      <c r="J14" s="33"/>
      <c r="K14" s="33"/>
      <c r="L14" s="33"/>
      <c r="M14" s="33"/>
      <c r="N14" s="33"/>
    </row>
    <row r="15" spans="1:14" s="125" customFormat="1" ht="18" customHeight="1">
      <c r="A15" s="33"/>
      <c r="B15" s="33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</row>
    <row r="16" spans="1:14" s="125" customFormat="1" ht="18" customHeight="1">
      <c r="A16" s="33"/>
      <c r="B16" s="33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</row>
    <row r="17" spans="1:14" s="125" customFormat="1" ht="18" customHeight="1">
      <c r="A17" s="33"/>
      <c r="B17" s="33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</row>
    <row r="18" spans="1:14" s="125" customFormat="1" ht="18" customHeight="1">
      <c r="A18" s="33"/>
      <c r="B18" s="33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</row>
    <row r="19" spans="1:14" s="125" customFormat="1" ht="18" customHeight="1">
      <c r="A19" s="33"/>
      <c r="B19" s="33"/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</row>
    <row r="20" spans="1:14" s="125" customFormat="1" ht="9" customHeight="1">
      <c r="A20" s="33"/>
      <c r="B20" s="33"/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</row>
    <row r="21" spans="1:14" s="125" customFormat="1" ht="100.5" hidden="1" customHeight="1">
      <c r="A21" s="33"/>
      <c r="B21" s="33"/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</row>
    <row r="22" spans="1:14" s="125" customFormat="1" ht="18" customHeight="1">
      <c r="A22" s="33"/>
      <c r="B22" s="33"/>
      <c r="C22" s="33"/>
      <c r="D22" s="33"/>
      <c r="E22" s="33"/>
      <c r="F22" s="33"/>
      <c r="G22" s="33"/>
      <c r="H22" s="33"/>
      <c r="I22" s="33"/>
      <c r="J22" s="33"/>
      <c r="K22" s="33"/>
      <c r="L22" s="33"/>
      <c r="M22" s="33"/>
      <c r="N22" s="33"/>
    </row>
    <row r="23" spans="1:14" s="125" customFormat="1" ht="18" customHeight="1">
      <c r="A23" s="33"/>
      <c r="B23" s="33"/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</row>
    <row r="24" spans="1:14" ht="14.4" customHeight="1">
      <c r="A24" s="33"/>
      <c r="B24" s="33"/>
      <c r="C24" s="33"/>
      <c r="D24" s="33"/>
      <c r="E24" s="33"/>
      <c r="F24" s="33"/>
      <c r="G24" s="33"/>
      <c r="H24" s="33"/>
      <c r="I24" s="33"/>
      <c r="J24" s="33"/>
      <c r="K24" s="33"/>
      <c r="L24" s="33"/>
      <c r="M24" s="33"/>
      <c r="N24" s="33"/>
    </row>
    <row r="25" spans="1:14" ht="14.4" customHeight="1">
      <c r="A25" s="33"/>
      <c r="B25" s="33"/>
      <c r="C25" s="33"/>
      <c r="D25" s="33"/>
      <c r="E25" s="33"/>
      <c r="F25" s="33"/>
      <c r="G25" s="33"/>
      <c r="H25" s="33"/>
      <c r="I25" s="33"/>
      <c r="J25" s="33"/>
      <c r="K25" s="33"/>
      <c r="L25" s="33"/>
      <c r="M25" s="33"/>
      <c r="N25" s="33"/>
    </row>
    <row r="26" spans="1:14" ht="14.4" customHeight="1">
      <c r="A26" s="33"/>
      <c r="B26" s="33"/>
      <c r="C26" s="33"/>
      <c r="D26" s="33"/>
      <c r="E26" s="33"/>
      <c r="F26" s="33"/>
      <c r="G26" s="33"/>
      <c r="H26" s="33"/>
      <c r="I26" s="33"/>
      <c r="J26" s="33"/>
      <c r="K26" s="33"/>
      <c r="L26" s="33"/>
      <c r="M26" s="33"/>
      <c r="N26" s="33"/>
    </row>
    <row r="27" spans="1:14" ht="14.4" customHeight="1">
      <c r="A27" s="33"/>
      <c r="B27" s="33"/>
      <c r="C27" s="33"/>
      <c r="D27" s="33"/>
      <c r="E27" s="33"/>
      <c r="F27" s="33"/>
      <c r="G27" s="33"/>
      <c r="H27" s="33"/>
      <c r="I27" s="33"/>
      <c r="J27" s="33"/>
      <c r="K27" s="33"/>
      <c r="L27" s="33"/>
      <c r="M27" s="33"/>
      <c r="N27" s="33"/>
    </row>
    <row r="28" spans="1:14" ht="14.4" customHeight="1">
      <c r="A28" s="33"/>
      <c r="B28" s="33"/>
      <c r="C28" s="33"/>
      <c r="D28" s="33"/>
      <c r="E28" s="33"/>
      <c r="F28" s="33"/>
      <c r="G28" s="33"/>
      <c r="H28" s="33"/>
      <c r="I28" s="33"/>
      <c r="J28" s="33"/>
      <c r="K28" s="33"/>
      <c r="L28" s="33"/>
      <c r="M28" s="33"/>
      <c r="N28" s="33"/>
    </row>
    <row r="29" spans="1:14" ht="14.4" customHeight="1">
      <c r="A29" s="33"/>
      <c r="B29" s="33"/>
      <c r="C29" s="33"/>
      <c r="D29" s="33"/>
      <c r="E29" s="33"/>
      <c r="F29" s="33"/>
      <c r="G29" s="33"/>
      <c r="H29" s="33"/>
      <c r="I29" s="33"/>
      <c r="J29" s="33"/>
      <c r="K29" s="33"/>
      <c r="L29" s="33"/>
      <c r="M29" s="33"/>
      <c r="N29" s="33"/>
    </row>
    <row r="30" spans="1:14" ht="14.4" customHeight="1">
      <c r="A30" s="33"/>
      <c r="B30" s="33"/>
      <c r="C30" s="33"/>
      <c r="D30" s="33"/>
      <c r="E30" s="33"/>
      <c r="F30" s="33"/>
      <c r="G30" s="33"/>
      <c r="H30" s="33"/>
      <c r="I30" s="33"/>
      <c r="J30" s="33"/>
      <c r="K30" s="33"/>
      <c r="L30" s="33"/>
      <c r="M30" s="33"/>
      <c r="N30" s="33"/>
    </row>
    <row r="31" spans="1:14" ht="14.4" customHeight="1"/>
    <row r="32" spans="1:14" ht="34.799999999999997" customHeight="1">
      <c r="A32" s="126" t="s">
        <v>69</v>
      </c>
      <c r="B32" s="126" t="s">
        <v>7</v>
      </c>
      <c r="C32" s="126" t="s">
        <v>70</v>
      </c>
      <c r="D32" s="126" t="s">
        <v>71</v>
      </c>
      <c r="E32" s="126" t="s">
        <v>72</v>
      </c>
      <c r="F32" s="126" t="s">
        <v>73</v>
      </c>
      <c r="G32" s="126" t="s">
        <v>74</v>
      </c>
      <c r="H32" s="126" t="s">
        <v>163</v>
      </c>
      <c r="I32" s="126" t="s">
        <v>164</v>
      </c>
      <c r="J32" s="126" t="s">
        <v>165</v>
      </c>
      <c r="K32" s="126" t="s">
        <v>166</v>
      </c>
      <c r="L32" s="126" t="s">
        <v>167</v>
      </c>
      <c r="M32" s="126" t="s">
        <v>75</v>
      </c>
      <c r="N32" s="33" t="s">
        <v>168</v>
      </c>
    </row>
    <row r="33" spans="1:14" ht="14.4" customHeight="1">
      <c r="A33" s="9"/>
      <c r="B33" s="9"/>
      <c r="C33" s="9"/>
      <c r="D33" s="9"/>
      <c r="E33" s="9"/>
      <c r="F33" s="9"/>
      <c r="G33" s="9" t="s">
        <v>76</v>
      </c>
      <c r="H33" s="11" t="s">
        <v>77</v>
      </c>
      <c r="I33" s="9" t="s">
        <v>78</v>
      </c>
      <c r="J33" s="9" t="s">
        <v>76</v>
      </c>
      <c r="K33" s="9" t="s">
        <v>77</v>
      </c>
      <c r="L33" s="9" t="s">
        <v>78</v>
      </c>
      <c r="M33" s="10"/>
      <c r="N33" s="4"/>
    </row>
    <row r="34" spans="1:14" ht="36" customHeight="1">
      <c r="A34" s="12" t="s">
        <v>79</v>
      </c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4"/>
    </row>
    <row r="35" spans="1:14" ht="36" customHeight="1">
      <c r="A35" s="120" t="s">
        <v>169</v>
      </c>
      <c r="B35" s="120" t="s">
        <v>170</v>
      </c>
      <c r="C35" s="120" t="s">
        <v>171</v>
      </c>
      <c r="D35" s="120" t="s">
        <v>172</v>
      </c>
      <c r="E35" s="120" t="s">
        <v>173</v>
      </c>
      <c r="F35" s="120" t="s">
        <v>85</v>
      </c>
      <c r="G35" s="120" t="s">
        <v>89</v>
      </c>
      <c r="H35" s="120" t="s">
        <v>174</v>
      </c>
      <c r="I35" s="121" t="s">
        <v>68</v>
      </c>
      <c r="J35" s="120" t="s">
        <v>88</v>
      </c>
      <c r="K35" s="120" t="s">
        <v>174</v>
      </c>
      <c r="L35" s="121" t="s">
        <v>68</v>
      </c>
      <c r="M35" s="120" t="s">
        <v>88</v>
      </c>
      <c r="N35" s="131"/>
    </row>
    <row r="36" spans="1:14" ht="36" customHeight="1">
      <c r="A36" s="120" t="s">
        <v>175</v>
      </c>
      <c r="B36" s="120" t="s">
        <v>176</v>
      </c>
      <c r="C36" s="120" t="s">
        <v>177</v>
      </c>
      <c r="D36" s="120" t="s">
        <v>178</v>
      </c>
      <c r="E36" s="120" t="s">
        <v>179</v>
      </c>
      <c r="F36" s="120" t="s">
        <v>85</v>
      </c>
      <c r="G36" s="120" t="s">
        <v>89</v>
      </c>
      <c r="H36" s="120" t="s">
        <v>174</v>
      </c>
      <c r="I36" s="121" t="s">
        <v>68</v>
      </c>
      <c r="J36" s="120" t="s">
        <v>88</v>
      </c>
      <c r="K36" s="120" t="s">
        <v>174</v>
      </c>
      <c r="L36" s="121" t="s">
        <v>68</v>
      </c>
      <c r="M36" s="120" t="s">
        <v>88</v>
      </c>
      <c r="N36" s="131"/>
    </row>
    <row r="37" spans="1:14" ht="36" customHeight="1">
      <c r="A37" s="120" t="s">
        <v>180</v>
      </c>
      <c r="B37" s="120" t="s">
        <v>181</v>
      </c>
      <c r="C37" s="120" t="s">
        <v>182</v>
      </c>
      <c r="D37" s="120" t="s">
        <v>103</v>
      </c>
      <c r="E37" s="120" t="s">
        <v>183</v>
      </c>
      <c r="F37" s="120" t="s">
        <v>85</v>
      </c>
      <c r="G37" s="120" t="s">
        <v>89</v>
      </c>
      <c r="H37" s="120" t="s">
        <v>174</v>
      </c>
      <c r="I37" s="121" t="s">
        <v>68</v>
      </c>
      <c r="J37" s="120" t="s">
        <v>88</v>
      </c>
      <c r="K37" s="120" t="s">
        <v>174</v>
      </c>
      <c r="L37" s="121" t="s">
        <v>68</v>
      </c>
      <c r="M37" s="120" t="s">
        <v>88</v>
      </c>
      <c r="N37" s="131"/>
    </row>
    <row r="38" spans="1:14" ht="36" customHeight="1">
      <c r="A38" s="120" t="s">
        <v>184</v>
      </c>
      <c r="B38" s="120" t="s">
        <v>185</v>
      </c>
      <c r="C38" s="120" t="s">
        <v>186</v>
      </c>
      <c r="D38" s="120" t="s">
        <v>103</v>
      </c>
      <c r="E38" s="120" t="s">
        <v>187</v>
      </c>
      <c r="F38" s="120" t="s">
        <v>85</v>
      </c>
      <c r="G38" s="120" t="s">
        <v>89</v>
      </c>
      <c r="H38" s="120" t="s">
        <v>174</v>
      </c>
      <c r="I38" s="121" t="s">
        <v>68</v>
      </c>
      <c r="J38" s="120" t="s">
        <v>88</v>
      </c>
      <c r="K38" s="120" t="s">
        <v>174</v>
      </c>
      <c r="L38" s="121" t="s">
        <v>68</v>
      </c>
      <c r="M38" s="120" t="s">
        <v>88</v>
      </c>
      <c r="N38" s="131"/>
    </row>
    <row r="39" spans="1:14" ht="36" customHeight="1">
      <c r="A39" s="120" t="s">
        <v>188</v>
      </c>
      <c r="B39" s="120" t="s">
        <v>189</v>
      </c>
      <c r="C39" s="120" t="s">
        <v>190</v>
      </c>
      <c r="D39" s="120" t="s">
        <v>103</v>
      </c>
      <c r="E39" s="120" t="s">
        <v>191</v>
      </c>
      <c r="F39" s="120" t="s">
        <v>85</v>
      </c>
      <c r="G39" s="120" t="s">
        <v>89</v>
      </c>
      <c r="H39" s="120" t="s">
        <v>174</v>
      </c>
      <c r="I39" s="121" t="s">
        <v>68</v>
      </c>
      <c r="J39" s="120" t="s">
        <v>88</v>
      </c>
      <c r="K39" s="120" t="s">
        <v>174</v>
      </c>
      <c r="L39" s="121" t="s">
        <v>68</v>
      </c>
      <c r="M39" s="120" t="s">
        <v>88</v>
      </c>
      <c r="N39" s="131"/>
    </row>
    <row r="40" spans="1:14" ht="36" customHeight="1">
      <c r="A40" s="120" t="s">
        <v>192</v>
      </c>
      <c r="B40" s="120" t="s">
        <v>193</v>
      </c>
      <c r="C40" s="120" t="s">
        <v>194</v>
      </c>
      <c r="D40" s="120" t="s">
        <v>103</v>
      </c>
      <c r="E40" s="120" t="s">
        <v>195</v>
      </c>
      <c r="F40" s="120" t="s">
        <v>85</v>
      </c>
      <c r="G40" s="120" t="s">
        <v>89</v>
      </c>
      <c r="H40" s="120" t="s">
        <v>174</v>
      </c>
      <c r="I40" s="121" t="s">
        <v>68</v>
      </c>
      <c r="J40" s="120" t="s">
        <v>88</v>
      </c>
      <c r="K40" s="120" t="s">
        <v>174</v>
      </c>
      <c r="L40" s="121" t="s">
        <v>68</v>
      </c>
      <c r="M40" s="120" t="s">
        <v>88</v>
      </c>
      <c r="N40" s="131"/>
    </row>
    <row r="41" spans="1:14" ht="36" customHeight="1">
      <c r="A41" s="120" t="s">
        <v>196</v>
      </c>
      <c r="B41" s="120" t="s">
        <v>197</v>
      </c>
      <c r="C41" s="120" t="s">
        <v>198</v>
      </c>
      <c r="D41" s="120" t="s">
        <v>103</v>
      </c>
      <c r="E41" s="120" t="s">
        <v>199</v>
      </c>
      <c r="F41" s="120" t="s">
        <v>85</v>
      </c>
      <c r="G41" s="120" t="s">
        <v>89</v>
      </c>
      <c r="H41" s="120" t="s">
        <v>174</v>
      </c>
      <c r="I41" s="121" t="s">
        <v>68</v>
      </c>
      <c r="J41" s="120" t="s">
        <v>88</v>
      </c>
      <c r="K41" s="120" t="s">
        <v>174</v>
      </c>
      <c r="L41" s="121" t="s">
        <v>68</v>
      </c>
      <c r="M41" s="120" t="s">
        <v>88</v>
      </c>
      <c r="N41" s="131"/>
    </row>
    <row r="42" spans="1:14" ht="36" customHeight="1">
      <c r="A42" s="21" t="s">
        <v>118</v>
      </c>
      <c r="B42" s="21"/>
      <c r="C42" s="21"/>
      <c r="D42" s="21"/>
      <c r="E42" s="21"/>
      <c r="F42" s="21"/>
      <c r="G42" s="21"/>
      <c r="H42" s="21"/>
      <c r="I42" s="132"/>
      <c r="J42" s="21"/>
      <c r="K42" s="21"/>
      <c r="L42" s="21"/>
      <c r="M42" s="21"/>
      <c r="N42" s="4"/>
    </row>
    <row r="43" spans="1:14" ht="33.6" customHeight="1">
      <c r="A43" s="122" t="s">
        <v>200</v>
      </c>
      <c r="B43" s="122" t="s">
        <v>170</v>
      </c>
      <c r="C43" s="122" t="s">
        <v>201</v>
      </c>
      <c r="D43" s="122" t="s">
        <v>172</v>
      </c>
      <c r="E43" s="122" t="s">
        <v>202</v>
      </c>
      <c r="F43" s="122" t="s">
        <v>203</v>
      </c>
      <c r="G43" s="122" t="s">
        <v>86</v>
      </c>
      <c r="H43" s="121" t="s">
        <v>87</v>
      </c>
      <c r="I43" s="122" t="s">
        <v>88</v>
      </c>
      <c r="J43" s="122" t="s">
        <v>123</v>
      </c>
      <c r="K43" s="121" t="s">
        <v>68</v>
      </c>
      <c r="L43" s="122" t="s">
        <v>88</v>
      </c>
      <c r="M43" s="122"/>
      <c r="N43" s="4"/>
    </row>
    <row r="44" spans="1:14" ht="91.95" customHeight="1">
      <c r="A44" s="122" t="s">
        <v>204</v>
      </c>
      <c r="B44" s="122" t="s">
        <v>176</v>
      </c>
      <c r="C44" s="122" t="s">
        <v>205</v>
      </c>
      <c r="D44" s="122" t="s">
        <v>206</v>
      </c>
      <c r="E44" s="122" t="s">
        <v>207</v>
      </c>
      <c r="F44" s="122" t="s">
        <v>208</v>
      </c>
      <c r="G44" s="122" t="s">
        <v>86</v>
      </c>
      <c r="H44" s="121" t="s">
        <v>87</v>
      </c>
      <c r="I44" s="122" t="s">
        <v>88</v>
      </c>
      <c r="J44" s="122" t="s">
        <v>123</v>
      </c>
      <c r="K44" s="121" t="s">
        <v>68</v>
      </c>
      <c r="L44" s="122" t="s">
        <v>88</v>
      </c>
      <c r="M44" s="122"/>
      <c r="N44" s="4"/>
    </row>
    <row r="45" spans="1:14" ht="64.95" customHeight="1">
      <c r="A45" s="122" t="s">
        <v>209</v>
      </c>
      <c r="B45" s="122" t="s">
        <v>210</v>
      </c>
      <c r="C45" s="122" t="s">
        <v>211</v>
      </c>
      <c r="D45" s="122" t="s">
        <v>130</v>
      </c>
      <c r="E45" s="122" t="s">
        <v>212</v>
      </c>
      <c r="F45" s="122" t="s">
        <v>213</v>
      </c>
      <c r="G45" s="122" t="s">
        <v>86</v>
      </c>
      <c r="H45" s="121" t="s">
        <v>87</v>
      </c>
      <c r="I45" s="122" t="s">
        <v>88</v>
      </c>
      <c r="J45" s="122" t="s">
        <v>123</v>
      </c>
      <c r="K45" s="121" t="s">
        <v>68</v>
      </c>
      <c r="L45" s="122" t="s">
        <v>88</v>
      </c>
      <c r="M45" s="122"/>
      <c r="N45" s="4"/>
    </row>
    <row r="46" spans="1:14" ht="70.05" customHeight="1">
      <c r="A46" s="122" t="s">
        <v>214</v>
      </c>
      <c r="B46" s="122" t="s">
        <v>215</v>
      </c>
      <c r="C46" s="122" t="s">
        <v>216</v>
      </c>
      <c r="D46" s="122" t="s">
        <v>130</v>
      </c>
      <c r="E46" s="122" t="s">
        <v>217</v>
      </c>
      <c r="F46" s="122" t="s">
        <v>218</v>
      </c>
      <c r="G46" s="122" t="s">
        <v>86</v>
      </c>
      <c r="H46" s="121" t="s">
        <v>87</v>
      </c>
      <c r="I46" s="122" t="s">
        <v>88</v>
      </c>
      <c r="J46" s="122" t="s">
        <v>123</v>
      </c>
      <c r="K46" s="121" t="s">
        <v>68</v>
      </c>
      <c r="L46" s="122" t="s">
        <v>88</v>
      </c>
      <c r="M46" s="122"/>
      <c r="N46" s="4"/>
    </row>
    <row r="47" spans="1:14" ht="63" customHeight="1">
      <c r="A47" s="122" t="s">
        <v>219</v>
      </c>
      <c r="B47" s="122" t="s">
        <v>220</v>
      </c>
      <c r="C47" s="122" t="s">
        <v>221</v>
      </c>
      <c r="D47" s="122" t="s">
        <v>130</v>
      </c>
      <c r="E47" s="122" t="s">
        <v>222</v>
      </c>
      <c r="F47" s="122" t="s">
        <v>223</v>
      </c>
      <c r="G47" s="122" t="s">
        <v>86</v>
      </c>
      <c r="H47" s="121" t="s">
        <v>87</v>
      </c>
      <c r="I47" s="122" t="s">
        <v>88</v>
      </c>
      <c r="J47" s="122" t="s">
        <v>123</v>
      </c>
      <c r="K47" s="121" t="s">
        <v>68</v>
      </c>
      <c r="L47" s="122" t="s">
        <v>88</v>
      </c>
      <c r="M47" s="74"/>
      <c r="N47" s="30"/>
    </row>
    <row r="48" spans="1:14" ht="63" customHeight="1">
      <c r="A48" s="120"/>
      <c r="B48" s="120"/>
      <c r="C48" s="120"/>
      <c r="D48" s="120"/>
      <c r="E48" s="120"/>
      <c r="F48" s="120"/>
      <c r="G48" s="120"/>
      <c r="H48" s="120"/>
      <c r="I48" s="120"/>
      <c r="J48" s="133"/>
      <c r="K48" s="121"/>
      <c r="L48" s="133"/>
      <c r="M48" s="133"/>
      <c r="N48" s="4"/>
    </row>
    <row r="49" spans="1:14" ht="58.05" customHeight="1">
      <c r="A49" s="120"/>
      <c r="B49" s="120"/>
      <c r="C49" s="120"/>
      <c r="D49" s="120"/>
      <c r="E49" s="120"/>
      <c r="F49" s="120"/>
      <c r="G49" s="120"/>
      <c r="H49" s="120"/>
      <c r="I49" s="120"/>
      <c r="J49" s="133"/>
      <c r="K49" s="121"/>
      <c r="L49" s="133"/>
      <c r="M49" s="133"/>
      <c r="N49" s="133"/>
    </row>
    <row r="50" spans="1:14" ht="55.05" customHeight="1"/>
    <row r="51" spans="1:14" ht="61.95" customHeight="1">
      <c r="N51" s="33"/>
    </row>
    <row r="52" spans="1:14" ht="69" customHeight="1">
      <c r="N52" s="33"/>
    </row>
    <row r="53" spans="1:14" ht="18" customHeight="1">
      <c r="N53" s="33"/>
    </row>
    <row r="54" spans="1:14" ht="18" customHeight="1">
      <c r="N54" s="33"/>
    </row>
    <row r="55" spans="1:14" ht="14.4" customHeight="1">
      <c r="N55" s="33"/>
    </row>
    <row r="56" spans="1:14" ht="14.4" customHeight="1">
      <c r="N56" s="33"/>
    </row>
    <row r="57" spans="1:14" ht="14.4" customHeight="1"/>
    <row r="58" spans="1:14" ht="14.4" customHeight="1"/>
    <row r="59" spans="1:14" ht="14.4" customHeight="1"/>
    <row r="60" spans="1:14" ht="14.4" customHeight="1"/>
  </sheetData>
  <mergeCells count="2">
    <mergeCell ref="B1:F1"/>
    <mergeCell ref="B2:F2"/>
  </mergeCells>
  <pageMargins left="0.7" right="0.7" top="0.75" bottom="0.75" header="0.3" footer="0.3"/>
  <pageSetup orientation="portrait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N55"/>
  <sheetViews>
    <sheetView topLeftCell="D39" zoomScale="70" zoomScaleNormal="70" workbookViewId="0">
      <selection activeCell="M39" sqref="M39"/>
    </sheetView>
  </sheetViews>
  <sheetFormatPr defaultColWidth="9.109375" defaultRowHeight="14.4"/>
  <cols>
    <col min="1" max="1" width="15.6640625" customWidth="1"/>
    <col min="2" max="2" width="43.33203125" customWidth="1"/>
    <col min="3" max="3" width="52.44140625" customWidth="1"/>
    <col min="4" max="4" width="47.5546875" customWidth="1"/>
    <col min="5" max="5" width="56.44140625" customWidth="1"/>
    <col min="6" max="6" width="39.44140625" customWidth="1"/>
    <col min="7" max="7" width="27.44140625" customWidth="1"/>
    <col min="8" max="8" width="28.88671875" customWidth="1"/>
    <col min="9" max="9" width="21.6640625" customWidth="1"/>
    <col min="10" max="10" width="22.21875" customWidth="1"/>
    <col min="11" max="11" width="25" customWidth="1"/>
    <col min="12" max="12" width="24.6640625" customWidth="1"/>
    <col min="13" max="13" width="20.21875" customWidth="1"/>
  </cols>
  <sheetData>
    <row r="1" spans="1:14" ht="22.8" customHeight="1">
      <c r="A1" s="31" t="s">
        <v>60</v>
      </c>
      <c r="B1" s="237" t="s">
        <v>61</v>
      </c>
      <c r="C1" s="238"/>
      <c r="D1" s="238"/>
      <c r="E1" s="238"/>
      <c r="F1" s="239"/>
      <c r="G1" s="32"/>
      <c r="H1" s="33"/>
      <c r="I1" s="33"/>
      <c r="J1" s="33"/>
      <c r="K1" s="33"/>
      <c r="L1" s="33"/>
      <c r="M1" s="33"/>
      <c r="N1" s="33"/>
    </row>
    <row r="2" spans="1:14" ht="22.8" customHeight="1">
      <c r="A2" s="31" t="s">
        <v>62</v>
      </c>
      <c r="B2" s="240" t="s">
        <v>63</v>
      </c>
      <c r="C2" s="238"/>
      <c r="D2" s="238"/>
      <c r="E2" s="238"/>
      <c r="F2" s="239"/>
      <c r="G2" s="34"/>
      <c r="H2" s="33"/>
      <c r="I2" s="33"/>
      <c r="J2" s="33"/>
      <c r="K2" s="33"/>
      <c r="L2" s="33"/>
      <c r="M2" s="33"/>
      <c r="N2" s="33"/>
    </row>
    <row r="3" spans="1:14" ht="16.8" customHeight="1">
      <c r="A3" s="35"/>
      <c r="B3" s="2" t="s">
        <v>34</v>
      </c>
      <c r="C3" s="2" t="s">
        <v>35</v>
      </c>
      <c r="D3" s="2" t="s">
        <v>64</v>
      </c>
      <c r="E3" s="7" t="s">
        <v>37</v>
      </c>
      <c r="F3" s="2" t="s">
        <v>65</v>
      </c>
      <c r="G3" s="33"/>
      <c r="H3" s="33"/>
      <c r="I3" s="33"/>
      <c r="J3" s="33"/>
      <c r="K3" s="33"/>
      <c r="L3" s="33"/>
      <c r="M3" s="33"/>
      <c r="N3" s="33"/>
    </row>
    <row r="4" spans="1:14" ht="16.8" customHeight="1">
      <c r="A4" s="36" t="s">
        <v>66</v>
      </c>
      <c r="B4" s="35"/>
      <c r="C4" s="35">
        <v>0</v>
      </c>
      <c r="D4" s="35">
        <v>0</v>
      </c>
      <c r="E4" s="35">
        <v>0</v>
      </c>
      <c r="F4" s="35">
        <v>0</v>
      </c>
      <c r="G4" s="33"/>
      <c r="H4" s="33"/>
      <c r="I4" s="33"/>
      <c r="J4" s="33"/>
      <c r="K4" s="33"/>
      <c r="L4" s="33"/>
      <c r="M4" s="33"/>
      <c r="N4" s="33"/>
    </row>
    <row r="5" spans="1:14" ht="16.8" customHeight="1">
      <c r="A5" s="36" t="s">
        <v>67</v>
      </c>
      <c r="B5" s="35"/>
      <c r="C5" s="35">
        <v>0</v>
      </c>
      <c r="D5" s="35">
        <v>0</v>
      </c>
      <c r="E5" s="35">
        <v>0</v>
      </c>
      <c r="F5" s="35"/>
      <c r="G5" s="33"/>
      <c r="H5" s="33"/>
      <c r="I5" s="33"/>
      <c r="J5" s="33"/>
      <c r="K5" s="33"/>
      <c r="L5" s="33"/>
      <c r="M5" s="33"/>
      <c r="N5" s="33"/>
    </row>
    <row r="6" spans="1:14" ht="129" customHeight="1">
      <c r="A6" s="33"/>
      <c r="B6" s="33"/>
      <c r="C6" s="33"/>
      <c r="D6" s="33"/>
      <c r="E6" s="33"/>
      <c r="F6" s="33"/>
      <c r="G6" s="33"/>
      <c r="H6" s="33"/>
      <c r="I6" s="33"/>
      <c r="J6" s="33"/>
      <c r="K6" s="33"/>
      <c r="L6" s="33"/>
      <c r="M6" s="33"/>
      <c r="N6" s="33"/>
    </row>
    <row r="7" spans="1:14" ht="55.05" customHeight="1">
      <c r="A7" s="33"/>
      <c r="B7" s="33"/>
      <c r="C7" s="33"/>
      <c r="D7" s="33"/>
      <c r="E7" s="33"/>
      <c r="F7" s="33"/>
      <c r="G7" s="33"/>
      <c r="H7" s="33"/>
      <c r="I7" s="33"/>
      <c r="J7" s="33"/>
      <c r="K7" s="33"/>
      <c r="L7" s="33"/>
      <c r="M7" s="33"/>
      <c r="N7" s="33"/>
    </row>
    <row r="8" spans="1:14" hidden="1">
      <c r="A8" s="33"/>
      <c r="B8" s="33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  <c r="N8" s="33"/>
    </row>
    <row r="9" spans="1:14" hidden="1">
      <c r="A9" s="33"/>
      <c r="B9" s="33"/>
      <c r="C9" s="33"/>
      <c r="D9" s="33"/>
      <c r="E9" s="33"/>
      <c r="F9" s="33"/>
      <c r="G9" s="33"/>
      <c r="H9" s="33"/>
      <c r="I9" s="33"/>
      <c r="J9" s="33"/>
      <c r="K9" s="33"/>
      <c r="L9" s="33"/>
      <c r="M9" s="33"/>
      <c r="N9" s="33"/>
    </row>
    <row r="10" spans="1:14" hidden="1">
      <c r="A10" s="33"/>
      <c r="B10" s="33"/>
      <c r="C10" s="33"/>
      <c r="D10" s="33"/>
      <c r="E10" s="33"/>
      <c r="F10" s="33"/>
      <c r="G10" s="33"/>
      <c r="H10" s="33"/>
      <c r="I10" s="33"/>
      <c r="J10" s="33"/>
      <c r="K10" s="33"/>
      <c r="L10" s="33"/>
      <c r="M10" s="33"/>
      <c r="N10" s="33"/>
    </row>
    <row r="11" spans="1:14" hidden="1">
      <c r="A11" s="33"/>
      <c r="B11" s="33"/>
      <c r="C11" s="33"/>
      <c r="D11" s="33"/>
      <c r="E11" s="33"/>
      <c r="F11" s="33"/>
      <c r="G11" s="33"/>
      <c r="H11" s="33"/>
      <c r="I11" s="33"/>
      <c r="J11" s="33"/>
      <c r="K11" s="33"/>
      <c r="L11" s="33"/>
      <c r="M11" s="33"/>
      <c r="N11" s="33"/>
    </row>
    <row r="12" spans="1:14" hidden="1">
      <c r="A12" s="33"/>
      <c r="B12" s="33"/>
      <c r="C12" s="33"/>
      <c r="D12" s="33"/>
      <c r="E12" s="33"/>
      <c r="F12" s="33"/>
      <c r="G12" s="33"/>
      <c r="H12" s="33"/>
      <c r="I12" s="33"/>
      <c r="J12" s="33"/>
      <c r="K12" s="33"/>
      <c r="L12" s="33"/>
      <c r="M12" s="33"/>
      <c r="N12" s="33"/>
    </row>
    <row r="13" spans="1:14" hidden="1">
      <c r="A13" s="33"/>
      <c r="B13" s="33"/>
      <c r="C13" s="118"/>
      <c r="D13" s="33"/>
      <c r="E13" s="33"/>
      <c r="F13" s="33"/>
      <c r="G13" s="33"/>
      <c r="H13" s="33"/>
      <c r="I13" s="33"/>
      <c r="J13" s="33"/>
      <c r="K13" s="33"/>
      <c r="L13" s="33"/>
      <c r="M13" s="33"/>
      <c r="N13" s="33"/>
    </row>
    <row r="14" spans="1:14" hidden="1">
      <c r="A14" s="33"/>
      <c r="B14" s="33"/>
      <c r="C14" s="33"/>
      <c r="D14" s="33"/>
      <c r="E14" s="33"/>
      <c r="F14" s="33"/>
      <c r="G14" s="33"/>
      <c r="H14" s="33"/>
      <c r="I14" s="33"/>
      <c r="J14" s="33"/>
      <c r="K14" s="33"/>
      <c r="L14" s="33"/>
      <c r="M14" s="33"/>
      <c r="N14" s="33"/>
    </row>
    <row r="15" spans="1:14" hidden="1">
      <c r="A15" s="33"/>
      <c r="B15" s="33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</row>
    <row r="16" spans="1:14" hidden="1">
      <c r="A16" s="33"/>
      <c r="B16" s="33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</row>
    <row r="17" spans="1:14" hidden="1">
      <c r="A17" s="33"/>
      <c r="B17" s="33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</row>
    <row r="18" spans="1:14" hidden="1">
      <c r="A18" s="33"/>
      <c r="B18" s="33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</row>
    <row r="19" spans="1:14" hidden="1">
      <c r="A19" s="33"/>
      <c r="B19" s="33"/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</row>
    <row r="20" spans="1:14" hidden="1">
      <c r="A20" s="33"/>
      <c r="B20" s="33"/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</row>
    <row r="21" spans="1:14" hidden="1">
      <c r="A21" s="33"/>
      <c r="B21" s="33"/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</row>
    <row r="22" spans="1:14" hidden="1">
      <c r="A22" s="33"/>
      <c r="B22" s="33"/>
      <c r="C22" s="33"/>
      <c r="D22" s="33"/>
      <c r="E22" s="33"/>
      <c r="F22" s="33"/>
      <c r="G22" s="33"/>
      <c r="H22" s="33"/>
      <c r="I22" s="33"/>
      <c r="J22" s="33"/>
      <c r="K22" s="33"/>
      <c r="L22" s="33"/>
      <c r="M22" s="33"/>
      <c r="N22" s="33"/>
    </row>
    <row r="23" spans="1:14" hidden="1">
      <c r="A23" s="33"/>
      <c r="B23" s="33"/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</row>
    <row r="24" spans="1:14" hidden="1">
      <c r="A24" s="33"/>
      <c r="B24" s="33"/>
      <c r="C24" s="33"/>
      <c r="D24" s="33"/>
      <c r="E24" s="33"/>
      <c r="F24" s="33"/>
      <c r="G24" s="33"/>
      <c r="H24" s="33"/>
      <c r="I24" s="33"/>
      <c r="J24" s="33"/>
      <c r="K24" s="33"/>
      <c r="L24" s="33"/>
      <c r="M24" s="33"/>
      <c r="N24" s="33"/>
    </row>
    <row r="25" spans="1:14" hidden="1">
      <c r="A25" s="33"/>
      <c r="B25" s="33"/>
      <c r="C25" s="33"/>
      <c r="D25" s="33"/>
      <c r="E25" s="33"/>
      <c r="F25" s="33"/>
      <c r="G25" s="33"/>
      <c r="H25" s="33"/>
      <c r="I25" s="33"/>
      <c r="J25" s="33"/>
      <c r="K25" s="33"/>
      <c r="L25" s="33"/>
      <c r="M25" s="33"/>
      <c r="N25" s="33"/>
    </row>
    <row r="26" spans="1:14" hidden="1">
      <c r="A26" s="33"/>
      <c r="B26" s="33"/>
      <c r="C26" s="33"/>
      <c r="D26" s="33"/>
      <c r="E26" s="33"/>
      <c r="F26" s="33"/>
      <c r="G26" s="33"/>
      <c r="H26" s="33"/>
      <c r="I26" s="33"/>
      <c r="J26" s="33"/>
      <c r="K26" s="33"/>
      <c r="L26" s="33"/>
      <c r="M26" s="33"/>
      <c r="N26" s="33"/>
    </row>
    <row r="27" spans="1:14" hidden="1">
      <c r="A27" s="33"/>
      <c r="B27" s="33"/>
      <c r="C27" s="33"/>
      <c r="D27" s="33"/>
      <c r="E27" s="33"/>
      <c r="F27" s="33"/>
      <c r="G27" s="33"/>
      <c r="H27" s="33"/>
      <c r="I27" s="33"/>
      <c r="J27" s="33"/>
      <c r="K27" s="33"/>
      <c r="L27" s="33"/>
      <c r="M27" s="33"/>
      <c r="N27" s="33"/>
    </row>
    <row r="28" spans="1:14" hidden="1">
      <c r="A28" s="33"/>
      <c r="B28" s="33"/>
      <c r="C28" s="33"/>
      <c r="D28" s="33"/>
      <c r="E28" s="33"/>
      <c r="F28" s="33"/>
      <c r="G28" s="33"/>
      <c r="H28" s="33"/>
      <c r="I28" s="33"/>
      <c r="J28" s="33"/>
      <c r="K28" s="33"/>
      <c r="L28" s="33"/>
      <c r="M28" s="33"/>
      <c r="N28" s="33"/>
    </row>
    <row r="29" spans="1:14" hidden="1">
      <c r="A29" s="33"/>
      <c r="B29" s="33"/>
      <c r="C29" s="33"/>
      <c r="D29" s="33"/>
      <c r="E29" s="33"/>
      <c r="F29" s="33"/>
      <c r="G29" s="33"/>
      <c r="H29" s="33"/>
      <c r="I29" s="33"/>
      <c r="J29" s="33"/>
      <c r="K29" s="33"/>
      <c r="L29" s="33"/>
      <c r="M29" s="33"/>
      <c r="N29" s="33"/>
    </row>
    <row r="30" spans="1:14" hidden="1">
      <c r="A30" s="33"/>
      <c r="B30" s="33"/>
      <c r="C30" s="33"/>
      <c r="D30" s="33"/>
      <c r="E30" s="33"/>
      <c r="F30" s="33"/>
      <c r="G30" s="33"/>
      <c r="H30" s="33"/>
      <c r="I30" s="33"/>
      <c r="J30" s="33"/>
      <c r="K30" s="33"/>
      <c r="L30" s="33"/>
      <c r="M30" s="33"/>
      <c r="N30" s="33"/>
    </row>
    <row r="31" spans="1:14" ht="17.399999999999999" customHeight="1">
      <c r="N31" s="33"/>
    </row>
    <row r="32" spans="1:14" ht="17.399999999999999" customHeight="1">
      <c r="A32" s="9" t="s">
        <v>69</v>
      </c>
      <c r="B32" s="9" t="s">
        <v>7</v>
      </c>
      <c r="C32" s="9" t="s">
        <v>70</v>
      </c>
      <c r="D32" s="9" t="s">
        <v>71</v>
      </c>
      <c r="E32" s="9" t="s">
        <v>72</v>
      </c>
      <c r="F32" s="9" t="s">
        <v>73</v>
      </c>
      <c r="G32" s="10" t="s">
        <v>74</v>
      </c>
      <c r="H32" s="10"/>
      <c r="I32" s="10"/>
      <c r="J32" s="10"/>
      <c r="K32" s="10"/>
      <c r="L32" s="10"/>
      <c r="M32" s="10" t="s">
        <v>75</v>
      </c>
      <c r="N32" s="33"/>
    </row>
    <row r="33" spans="1:14" ht="36" customHeight="1">
      <c r="A33" s="9"/>
      <c r="B33" s="9"/>
      <c r="C33" s="9"/>
      <c r="D33" s="9"/>
      <c r="E33" s="9"/>
      <c r="F33" s="9"/>
      <c r="G33" s="10" t="s">
        <v>42</v>
      </c>
      <c r="H33" s="10"/>
      <c r="I33" s="10"/>
      <c r="J33" s="10" t="s">
        <v>43</v>
      </c>
      <c r="K33" s="10"/>
      <c r="L33" s="10"/>
      <c r="M33" s="10"/>
      <c r="N33" s="33"/>
    </row>
    <row r="34" spans="1:14" ht="15.6" customHeight="1">
      <c r="A34" s="9"/>
      <c r="B34" s="9"/>
      <c r="C34" s="9"/>
      <c r="D34" s="9"/>
      <c r="E34" s="9"/>
      <c r="F34" s="9"/>
      <c r="G34" s="9" t="s">
        <v>76</v>
      </c>
      <c r="H34" s="11" t="s">
        <v>77</v>
      </c>
      <c r="I34" s="9" t="s">
        <v>78</v>
      </c>
      <c r="J34" s="9" t="s">
        <v>76</v>
      </c>
      <c r="K34" s="9" t="s">
        <v>77</v>
      </c>
      <c r="L34" s="9" t="s">
        <v>78</v>
      </c>
      <c r="M34" s="10"/>
      <c r="N34" s="33"/>
    </row>
    <row r="35" spans="1:14" ht="34.950000000000003" customHeight="1">
      <c r="A35" s="12" t="s">
        <v>79</v>
      </c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33"/>
    </row>
    <row r="36" spans="1:14" ht="34.950000000000003" customHeight="1">
      <c r="A36" s="119" t="s">
        <v>224</v>
      </c>
      <c r="B36" s="120" t="s">
        <v>225</v>
      </c>
      <c r="C36" s="120" t="s">
        <v>226</v>
      </c>
      <c r="D36" s="120" t="s">
        <v>227</v>
      </c>
      <c r="E36" s="120" t="s">
        <v>228</v>
      </c>
      <c r="F36" s="120" t="s">
        <v>85</v>
      </c>
      <c r="G36" s="120" t="s">
        <v>86</v>
      </c>
      <c r="H36" s="121" t="s">
        <v>87</v>
      </c>
      <c r="I36" s="123" t="s">
        <v>88</v>
      </c>
      <c r="J36" s="120" t="s">
        <v>89</v>
      </c>
      <c r="K36" s="121" t="s">
        <v>68</v>
      </c>
      <c r="L36" s="123" t="s">
        <v>88</v>
      </c>
      <c r="M36" s="120"/>
      <c r="N36" s="33"/>
    </row>
    <row r="37" spans="1:14" ht="34.950000000000003" customHeight="1">
      <c r="A37" s="119" t="s">
        <v>229</v>
      </c>
      <c r="B37" s="120" t="s">
        <v>230</v>
      </c>
      <c r="C37" s="120" t="s">
        <v>231</v>
      </c>
      <c r="D37" s="120" t="s">
        <v>232</v>
      </c>
      <c r="E37" s="120" t="s">
        <v>233</v>
      </c>
      <c r="F37" s="120" t="s">
        <v>85</v>
      </c>
      <c r="G37" s="120" t="s">
        <v>86</v>
      </c>
      <c r="H37" s="121" t="s">
        <v>87</v>
      </c>
      <c r="I37" s="123" t="s">
        <v>88</v>
      </c>
      <c r="J37" s="120" t="s">
        <v>89</v>
      </c>
      <c r="K37" s="121" t="s">
        <v>68</v>
      </c>
      <c r="L37" s="123" t="s">
        <v>88</v>
      </c>
      <c r="M37" s="120"/>
      <c r="N37" s="33"/>
    </row>
    <row r="38" spans="1:14" ht="34.950000000000003" customHeight="1">
      <c r="A38" s="119" t="s">
        <v>234</v>
      </c>
      <c r="B38" s="120" t="s">
        <v>235</v>
      </c>
      <c r="C38" s="120" t="s">
        <v>236</v>
      </c>
      <c r="D38" s="120" t="s">
        <v>103</v>
      </c>
      <c r="E38" s="120" t="s">
        <v>237</v>
      </c>
      <c r="F38" s="120" t="s">
        <v>85</v>
      </c>
      <c r="G38" s="120" t="s">
        <v>86</v>
      </c>
      <c r="H38" s="121" t="s">
        <v>87</v>
      </c>
      <c r="I38" s="123" t="s">
        <v>88</v>
      </c>
      <c r="J38" s="120" t="s">
        <v>89</v>
      </c>
      <c r="K38" s="121" t="s">
        <v>68</v>
      </c>
      <c r="L38" s="123" t="s">
        <v>88</v>
      </c>
      <c r="M38" s="120"/>
      <c r="N38" s="33"/>
    </row>
    <row r="39" spans="1:14" ht="34.950000000000003" customHeight="1">
      <c r="A39" s="119" t="s">
        <v>238</v>
      </c>
      <c r="B39" s="120" t="s">
        <v>239</v>
      </c>
      <c r="C39" s="120" t="s">
        <v>240</v>
      </c>
      <c r="D39" s="120" t="s">
        <v>232</v>
      </c>
      <c r="E39" s="120" t="s">
        <v>241</v>
      </c>
      <c r="F39" s="120" t="s">
        <v>85</v>
      </c>
      <c r="G39" s="120" t="s">
        <v>86</v>
      </c>
      <c r="H39" s="121" t="s">
        <v>87</v>
      </c>
      <c r="I39" s="123" t="s">
        <v>88</v>
      </c>
      <c r="J39" s="120" t="s">
        <v>89</v>
      </c>
      <c r="K39" s="121" t="s">
        <v>68</v>
      </c>
      <c r="L39" s="123" t="s">
        <v>88</v>
      </c>
      <c r="M39" s="120"/>
      <c r="N39" s="33"/>
    </row>
    <row r="40" spans="1:14" ht="34.950000000000003" customHeight="1">
      <c r="A40" s="21" t="s">
        <v>118</v>
      </c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33"/>
    </row>
    <row r="41" spans="1:14" ht="34.950000000000003" customHeight="1">
      <c r="A41" s="122" t="s">
        <v>224</v>
      </c>
      <c r="B41" s="122" t="s">
        <v>242</v>
      </c>
      <c r="C41" s="122" t="s">
        <v>243</v>
      </c>
      <c r="D41" s="122" t="s">
        <v>244</v>
      </c>
      <c r="E41" s="122" t="s">
        <v>245</v>
      </c>
      <c r="F41" s="122" t="s">
        <v>246</v>
      </c>
      <c r="G41" s="122" t="s">
        <v>86</v>
      </c>
      <c r="H41" s="121" t="s">
        <v>87</v>
      </c>
      <c r="I41" s="122" t="s">
        <v>88</v>
      </c>
      <c r="J41" s="122" t="s">
        <v>123</v>
      </c>
      <c r="K41" s="121" t="s">
        <v>68</v>
      </c>
      <c r="L41" s="122" t="s">
        <v>88</v>
      </c>
      <c r="M41" s="122"/>
      <c r="N41" s="33"/>
    </row>
    <row r="42" spans="1:14" ht="34.950000000000003" customHeight="1">
      <c r="A42" s="122" t="s">
        <v>229</v>
      </c>
      <c r="B42" s="122" t="s">
        <v>247</v>
      </c>
      <c r="C42" s="122" t="s">
        <v>248</v>
      </c>
      <c r="D42" s="122" t="s">
        <v>244</v>
      </c>
      <c r="E42" s="122" t="s">
        <v>249</v>
      </c>
      <c r="F42" s="122" t="s">
        <v>250</v>
      </c>
      <c r="G42" s="122" t="s">
        <v>86</v>
      </c>
      <c r="H42" s="121" t="s">
        <v>87</v>
      </c>
      <c r="I42" s="122" t="s">
        <v>88</v>
      </c>
      <c r="J42" s="122" t="s">
        <v>123</v>
      </c>
      <c r="K42" s="121" t="s">
        <v>68</v>
      </c>
      <c r="L42" s="122" t="s">
        <v>88</v>
      </c>
      <c r="M42" s="122"/>
      <c r="N42" s="33"/>
    </row>
    <row r="43" spans="1:14" ht="36" customHeight="1">
      <c r="A43" s="122" t="s">
        <v>234</v>
      </c>
      <c r="B43" s="122" t="s">
        <v>251</v>
      </c>
      <c r="C43" s="122" t="s">
        <v>252</v>
      </c>
      <c r="D43" s="122" t="s">
        <v>155</v>
      </c>
      <c r="E43" s="122" t="s">
        <v>253</v>
      </c>
      <c r="F43" s="122" t="s">
        <v>254</v>
      </c>
      <c r="G43" s="122" t="s">
        <v>86</v>
      </c>
      <c r="H43" s="121" t="s">
        <v>87</v>
      </c>
      <c r="I43" s="122" t="s">
        <v>88</v>
      </c>
      <c r="J43" s="122" t="s">
        <v>123</v>
      </c>
      <c r="K43" s="121" t="s">
        <v>68</v>
      </c>
      <c r="L43" s="122" t="s">
        <v>88</v>
      </c>
      <c r="M43" s="122"/>
      <c r="N43" s="38"/>
    </row>
    <row r="44" spans="1:14" s="117" customFormat="1" ht="16.8" customHeight="1">
      <c r="A44" s="122" t="s">
        <v>238</v>
      </c>
      <c r="B44" s="122" t="s">
        <v>255</v>
      </c>
      <c r="C44" s="122" t="s">
        <v>256</v>
      </c>
      <c r="D44" s="122" t="s">
        <v>257</v>
      </c>
      <c r="E44" s="122" t="s">
        <v>258</v>
      </c>
      <c r="F44" s="122" t="s">
        <v>259</v>
      </c>
      <c r="G44" s="122" t="s">
        <v>86</v>
      </c>
      <c r="H44" s="121" t="s">
        <v>87</v>
      </c>
      <c r="I44" s="122" t="s">
        <v>88</v>
      </c>
      <c r="J44" s="122" t="s">
        <v>123</v>
      </c>
      <c r="K44" s="121" t="s">
        <v>68</v>
      </c>
      <c r="L44" s="122" t="s">
        <v>88</v>
      </c>
      <c r="M44" s="122"/>
      <c r="N44" s="33"/>
    </row>
    <row r="45" spans="1:14" s="117" customFormat="1" ht="69.599999999999994" customHeight="1">
      <c r="A45" s="122" t="s">
        <v>260</v>
      </c>
      <c r="B45" s="122" t="s">
        <v>261</v>
      </c>
      <c r="C45" s="122" t="s">
        <v>262</v>
      </c>
      <c r="D45" s="122" t="s">
        <v>263</v>
      </c>
      <c r="E45" s="122" t="s">
        <v>264</v>
      </c>
      <c r="F45" s="122" t="s">
        <v>265</v>
      </c>
      <c r="G45" s="122" t="s">
        <v>86</v>
      </c>
      <c r="H45" s="121" t="s">
        <v>87</v>
      </c>
      <c r="I45" s="122" t="s">
        <v>88</v>
      </c>
      <c r="J45" s="122" t="s">
        <v>123</v>
      </c>
      <c r="K45" s="121" t="s">
        <v>68</v>
      </c>
      <c r="L45" s="122" t="s">
        <v>88</v>
      </c>
      <c r="M45" s="122"/>
      <c r="N45" s="33"/>
    </row>
    <row r="46" spans="1:14" s="117" customFormat="1" ht="49.05" customHeight="1">
      <c r="A46" s="122" t="s">
        <v>266</v>
      </c>
      <c r="B46" s="122" t="s">
        <v>267</v>
      </c>
      <c r="C46" s="122" t="s">
        <v>268</v>
      </c>
      <c r="D46" s="122" t="s">
        <v>130</v>
      </c>
      <c r="E46" s="122" t="s">
        <v>269</v>
      </c>
      <c r="F46" s="122" t="s">
        <v>270</v>
      </c>
      <c r="G46" s="122" t="s">
        <v>86</v>
      </c>
      <c r="H46" s="121" t="s">
        <v>113</v>
      </c>
      <c r="I46" s="122" t="s">
        <v>88</v>
      </c>
      <c r="J46" s="122" t="s">
        <v>123</v>
      </c>
      <c r="K46" s="121" t="s">
        <v>68</v>
      </c>
      <c r="L46" s="122" t="s">
        <v>88</v>
      </c>
      <c r="M46" s="122"/>
      <c r="N46" s="33"/>
    </row>
    <row r="47" spans="1:14" s="117" customFormat="1" ht="88.05" customHeight="1">
      <c r="A47" s="122" t="s">
        <v>271</v>
      </c>
      <c r="B47" s="122" t="s">
        <v>272</v>
      </c>
      <c r="C47" s="122" t="s">
        <v>273</v>
      </c>
      <c r="D47" s="122" t="s">
        <v>130</v>
      </c>
      <c r="E47" s="122" t="s">
        <v>274</v>
      </c>
      <c r="F47" s="122" t="s">
        <v>275</v>
      </c>
      <c r="G47" s="122" t="s">
        <v>86</v>
      </c>
      <c r="H47" s="121" t="s">
        <v>87</v>
      </c>
      <c r="I47" s="122" t="s">
        <v>88</v>
      </c>
      <c r="J47" s="122" t="s">
        <v>123</v>
      </c>
      <c r="K47" s="121" t="s">
        <v>68</v>
      </c>
      <c r="L47" s="122" t="s">
        <v>88</v>
      </c>
      <c r="M47" s="74"/>
      <c r="N47" s="33"/>
    </row>
    <row r="48" spans="1:14" s="117" customFormat="1" ht="88.05" customHeight="1">
      <c r="A48"/>
      <c r="B48"/>
      <c r="C48"/>
      <c r="D48"/>
      <c r="E48"/>
      <c r="F48"/>
      <c r="G48"/>
      <c r="H48"/>
      <c r="I48"/>
      <c r="J48"/>
      <c r="K48"/>
      <c r="L48"/>
      <c r="M48"/>
      <c r="N48" s="33"/>
    </row>
    <row r="49" spans="1:14" s="117" customFormat="1" ht="91.05" customHeight="1">
      <c r="A49"/>
      <c r="B49"/>
      <c r="C49"/>
      <c r="D49"/>
      <c r="E49"/>
      <c r="F49"/>
      <c r="G49"/>
      <c r="H49"/>
      <c r="I49"/>
      <c r="J49"/>
      <c r="K49"/>
      <c r="L49"/>
      <c r="M49"/>
      <c r="N49" s="33"/>
    </row>
    <row r="50" spans="1:14" ht="138" customHeight="1">
      <c r="N50" s="33"/>
    </row>
    <row r="51" spans="1:14" ht="151.05000000000001" customHeight="1">
      <c r="N51" s="33"/>
    </row>
    <row r="52" spans="1:14" ht="91.05" customHeight="1">
      <c r="N52" s="33"/>
    </row>
    <row r="53" spans="1:14" ht="72" customHeight="1">
      <c r="N53" s="33"/>
    </row>
    <row r="54" spans="1:14" ht="108" customHeight="1">
      <c r="N54" s="33"/>
    </row>
    <row r="55" spans="1:14" ht="108" customHeight="1">
      <c r="N55" s="33"/>
    </row>
  </sheetData>
  <mergeCells count="2">
    <mergeCell ref="B1:F1"/>
    <mergeCell ref="B2:F2"/>
  </mergeCells>
  <pageMargins left="0.7" right="0.7" top="0.75" bottom="0.75" header="0.3" footer="0.3"/>
  <pageSetup orientation="portrait" horizontalDpi="300" verticalDpi="300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N51"/>
  <sheetViews>
    <sheetView topLeftCell="A46" zoomScale="55" zoomScaleNormal="55" workbookViewId="0">
      <selection activeCell="O44" sqref="O44"/>
    </sheetView>
  </sheetViews>
  <sheetFormatPr defaultColWidth="9" defaultRowHeight="18"/>
  <cols>
    <col min="1" max="1" width="13.5546875" style="101" customWidth="1"/>
    <col min="2" max="2" width="41.109375" style="101" customWidth="1"/>
    <col min="3" max="3" width="43.6640625" style="101" customWidth="1"/>
    <col min="4" max="4" width="42.33203125" style="101" customWidth="1"/>
    <col min="5" max="5" width="38.5546875" style="101" customWidth="1"/>
    <col min="6" max="6" width="20" style="101" customWidth="1"/>
    <col min="7" max="7" width="15.88671875" style="101" customWidth="1"/>
    <col min="8" max="8" width="17" style="101" customWidth="1"/>
    <col min="9" max="9" width="12.109375" style="101" customWidth="1"/>
    <col min="10" max="10" width="15.88671875" style="101" customWidth="1"/>
    <col min="11" max="11" width="17" style="101" customWidth="1"/>
    <col min="12" max="12" width="10.6640625" style="101" customWidth="1"/>
    <col min="13" max="16384" width="9" style="101"/>
  </cols>
  <sheetData>
    <row r="1" spans="1:14" ht="22.8" customHeight="1">
      <c r="A1" s="75" t="s">
        <v>60</v>
      </c>
      <c r="B1" s="252" t="s">
        <v>61</v>
      </c>
      <c r="C1" s="253"/>
      <c r="D1" s="253"/>
      <c r="E1" s="253"/>
      <c r="F1" s="254"/>
      <c r="G1" s="77"/>
      <c r="H1" s="78"/>
      <c r="I1" s="78"/>
      <c r="J1" s="78"/>
      <c r="K1" s="78"/>
      <c r="L1" s="78"/>
      <c r="M1" s="78"/>
      <c r="N1" s="78"/>
    </row>
    <row r="2" spans="1:14" ht="22.8" customHeight="1">
      <c r="A2" s="75" t="s">
        <v>62</v>
      </c>
      <c r="B2" s="255" t="s">
        <v>63</v>
      </c>
      <c r="C2" s="253"/>
      <c r="D2" s="253"/>
      <c r="E2" s="253"/>
      <c r="F2" s="254"/>
      <c r="G2" s="78"/>
      <c r="H2" s="78"/>
      <c r="I2" s="78"/>
      <c r="J2" s="78"/>
      <c r="K2" s="78"/>
      <c r="L2" s="78"/>
      <c r="M2" s="78"/>
      <c r="N2" s="78"/>
    </row>
    <row r="3" spans="1:14" ht="16.8" customHeight="1">
      <c r="A3" s="79"/>
      <c r="B3" s="75" t="s">
        <v>34</v>
      </c>
      <c r="C3" s="75" t="s">
        <v>35</v>
      </c>
      <c r="D3" s="75" t="s">
        <v>64</v>
      </c>
      <c r="E3" s="9" t="s">
        <v>37</v>
      </c>
      <c r="F3" s="75" t="s">
        <v>65</v>
      </c>
      <c r="G3" s="78"/>
      <c r="H3" s="78"/>
      <c r="I3" s="78"/>
      <c r="J3" s="78"/>
      <c r="K3" s="78"/>
      <c r="L3" s="78"/>
      <c r="M3" s="78"/>
      <c r="N3" s="78"/>
    </row>
    <row r="4" spans="1:14" ht="16.8" customHeight="1">
      <c r="A4" s="76" t="s">
        <v>66</v>
      </c>
      <c r="B4" s="79"/>
      <c r="C4" s="79">
        <v>0</v>
      </c>
      <c r="D4" s="79">
        <v>0</v>
      </c>
      <c r="E4" s="79">
        <v>0</v>
      </c>
      <c r="F4" s="79">
        <v>0</v>
      </c>
      <c r="G4" s="78"/>
      <c r="H4" s="78"/>
      <c r="I4" s="78"/>
      <c r="J4" s="78"/>
      <c r="K4" s="78"/>
      <c r="L4" s="78"/>
      <c r="M4" s="78"/>
      <c r="N4" s="78"/>
    </row>
    <row r="5" spans="1:14" ht="16.8" customHeight="1">
      <c r="A5" s="76" t="s">
        <v>67</v>
      </c>
      <c r="B5" s="79"/>
      <c r="C5" s="79">
        <v>0</v>
      </c>
      <c r="D5" s="79">
        <v>0</v>
      </c>
      <c r="E5" s="79">
        <v>0</v>
      </c>
      <c r="F5" s="79"/>
      <c r="G5" s="78"/>
      <c r="H5" s="78"/>
      <c r="I5" s="78"/>
      <c r="J5" s="78"/>
      <c r="K5" s="78"/>
      <c r="L5" s="78"/>
      <c r="M5" s="78"/>
      <c r="N5" s="78"/>
    </row>
    <row r="6" spans="1:14">
      <c r="A6" s="78"/>
      <c r="B6" s="78"/>
      <c r="C6" s="78"/>
      <c r="D6" s="78"/>
      <c r="E6" s="78"/>
      <c r="F6" s="78"/>
      <c r="G6" s="78"/>
      <c r="H6" s="78"/>
      <c r="I6" s="78"/>
      <c r="J6" s="78"/>
      <c r="K6" s="78"/>
      <c r="L6" s="78"/>
      <c r="M6" s="78"/>
      <c r="N6" s="78"/>
    </row>
    <row r="7" spans="1:14">
      <c r="A7" s="78"/>
      <c r="B7" s="78"/>
      <c r="C7" s="78"/>
      <c r="D7" s="78"/>
      <c r="E7" s="78"/>
      <c r="F7" s="78"/>
      <c r="G7" s="78"/>
      <c r="H7" s="78"/>
      <c r="I7" s="78"/>
      <c r="J7" s="78"/>
      <c r="K7" s="78"/>
      <c r="L7" s="78"/>
      <c r="M7" s="78"/>
      <c r="N7" s="78"/>
    </row>
    <row r="8" spans="1:14">
      <c r="A8" s="78"/>
      <c r="B8" s="78"/>
      <c r="C8" s="78"/>
      <c r="D8" s="78"/>
      <c r="E8" s="78"/>
      <c r="F8" s="78"/>
      <c r="G8" s="78"/>
      <c r="H8" s="78"/>
      <c r="I8" s="78"/>
      <c r="J8" s="78"/>
      <c r="K8" s="78"/>
      <c r="L8" s="78"/>
      <c r="M8" s="78"/>
      <c r="N8" s="78"/>
    </row>
    <row r="9" spans="1:14">
      <c r="A9" s="78"/>
      <c r="B9" s="78"/>
      <c r="C9" s="78"/>
      <c r="D9" s="78"/>
      <c r="E9" s="78"/>
      <c r="F9" s="78"/>
      <c r="G9" s="78"/>
      <c r="H9" s="78"/>
      <c r="I9" s="78"/>
      <c r="J9" s="78"/>
      <c r="K9" s="78"/>
      <c r="L9" s="78"/>
      <c r="M9" s="78"/>
      <c r="N9" s="78"/>
    </row>
    <row r="10" spans="1:14">
      <c r="A10" s="78"/>
      <c r="B10" s="78"/>
      <c r="C10" s="78"/>
      <c r="D10" s="78"/>
      <c r="E10" s="78"/>
      <c r="F10" s="78"/>
      <c r="G10" s="78"/>
      <c r="H10" s="78"/>
      <c r="I10" s="78"/>
      <c r="J10" s="78"/>
      <c r="K10" s="78"/>
      <c r="L10" s="78"/>
      <c r="M10" s="78"/>
      <c r="N10" s="78"/>
    </row>
    <row r="11" spans="1:14">
      <c r="A11" s="78"/>
      <c r="B11" s="78"/>
      <c r="C11" s="78"/>
      <c r="D11" s="78"/>
      <c r="E11" s="78"/>
      <c r="F11" s="78"/>
      <c r="G11" s="78"/>
      <c r="H11" s="78"/>
      <c r="I11" s="78"/>
      <c r="J11" s="78"/>
      <c r="K11" s="78"/>
      <c r="L11" s="78"/>
      <c r="M11" s="78"/>
      <c r="N11" s="78"/>
    </row>
    <row r="12" spans="1:14">
      <c r="A12" s="78"/>
      <c r="B12" s="78"/>
      <c r="C12" s="78"/>
      <c r="D12" s="78"/>
      <c r="E12" s="78"/>
      <c r="F12" s="78"/>
      <c r="G12" s="78"/>
      <c r="H12" s="78"/>
      <c r="I12" s="78"/>
      <c r="J12" s="78"/>
      <c r="K12" s="78"/>
      <c r="L12" s="78"/>
      <c r="M12" s="78"/>
      <c r="N12" s="78"/>
    </row>
    <row r="13" spans="1:14">
      <c r="A13" s="78"/>
      <c r="B13" s="78"/>
      <c r="C13" s="78"/>
      <c r="D13" s="78"/>
      <c r="E13" s="78"/>
      <c r="F13" s="78"/>
      <c r="G13" s="78"/>
      <c r="H13" s="78"/>
      <c r="I13" s="78"/>
      <c r="J13" s="78"/>
      <c r="K13" s="78"/>
      <c r="L13" s="78"/>
      <c r="M13" s="78"/>
      <c r="N13" s="78"/>
    </row>
    <row r="14" spans="1:14">
      <c r="A14" s="78"/>
      <c r="B14" s="78"/>
      <c r="C14" s="78"/>
      <c r="D14" s="78"/>
      <c r="E14" s="78"/>
      <c r="F14" s="78"/>
      <c r="G14" s="78"/>
      <c r="H14" s="78"/>
      <c r="I14" s="78"/>
      <c r="J14" s="78"/>
      <c r="K14" s="78"/>
      <c r="L14" s="78"/>
      <c r="M14" s="78"/>
      <c r="N14" s="78"/>
    </row>
    <row r="15" spans="1:14">
      <c r="A15" s="78"/>
      <c r="B15" s="78"/>
      <c r="C15" s="78"/>
      <c r="D15" s="78"/>
      <c r="E15" s="78"/>
      <c r="F15" s="78"/>
      <c r="G15" s="78"/>
      <c r="H15" s="78"/>
      <c r="I15" s="78"/>
      <c r="J15" s="78"/>
      <c r="K15" s="78"/>
      <c r="L15" s="78"/>
      <c r="M15" s="78"/>
      <c r="N15" s="78"/>
    </row>
    <row r="16" spans="1:14">
      <c r="A16" s="78"/>
      <c r="B16" s="78"/>
      <c r="C16" s="78"/>
      <c r="D16" s="78"/>
      <c r="E16" s="78"/>
      <c r="F16" s="78"/>
      <c r="G16" s="78"/>
      <c r="H16" s="78"/>
      <c r="I16" s="78"/>
      <c r="J16" s="78"/>
      <c r="K16" s="78"/>
      <c r="L16" s="78"/>
      <c r="M16" s="78"/>
      <c r="N16" s="78"/>
    </row>
    <row r="17" spans="1:14">
      <c r="A17" s="78"/>
      <c r="B17" s="78"/>
      <c r="C17" s="78"/>
      <c r="D17" s="78"/>
      <c r="E17" s="78"/>
      <c r="F17" s="78"/>
      <c r="G17" s="78"/>
      <c r="H17" s="78"/>
      <c r="I17" s="78"/>
      <c r="J17" s="78"/>
      <c r="K17" s="78"/>
      <c r="L17" s="78"/>
      <c r="M17" s="78"/>
      <c r="N17" s="78"/>
    </row>
    <row r="18" spans="1:14">
      <c r="A18" s="78"/>
      <c r="B18" s="78"/>
      <c r="C18" s="78"/>
      <c r="D18" s="78"/>
      <c r="E18" s="78"/>
      <c r="F18" s="78"/>
      <c r="G18" s="78"/>
      <c r="H18" s="78"/>
      <c r="I18" s="78"/>
      <c r="J18" s="78"/>
      <c r="K18" s="78"/>
      <c r="L18" s="78"/>
      <c r="M18" s="78"/>
      <c r="N18" s="78"/>
    </row>
    <row r="19" spans="1:14">
      <c r="A19" s="78"/>
      <c r="B19" s="78"/>
      <c r="C19" s="78"/>
      <c r="D19" s="78"/>
      <c r="E19" s="78"/>
      <c r="F19" s="78"/>
      <c r="G19" s="78"/>
      <c r="H19" s="78"/>
      <c r="I19" s="78"/>
      <c r="J19" s="78"/>
      <c r="K19" s="78"/>
      <c r="L19" s="78"/>
      <c r="M19" s="78"/>
      <c r="N19" s="78"/>
    </row>
    <row r="20" spans="1:14">
      <c r="A20" s="78"/>
      <c r="B20" s="78"/>
      <c r="C20" s="78"/>
      <c r="D20" s="78"/>
      <c r="E20" s="78"/>
      <c r="F20" s="78"/>
      <c r="G20" s="78"/>
      <c r="H20" s="78"/>
      <c r="I20" s="78"/>
      <c r="J20" s="78"/>
      <c r="K20" s="78"/>
      <c r="L20" s="78"/>
      <c r="M20" s="78"/>
      <c r="N20" s="78"/>
    </row>
    <row r="21" spans="1:14">
      <c r="A21" s="78"/>
      <c r="B21" s="78"/>
      <c r="C21" s="78"/>
      <c r="D21" s="78"/>
      <c r="E21" s="78"/>
      <c r="F21" s="78"/>
      <c r="G21" s="78"/>
      <c r="H21" s="78"/>
      <c r="I21" s="78"/>
      <c r="J21" s="78"/>
      <c r="K21" s="78"/>
      <c r="L21" s="78"/>
      <c r="M21" s="78"/>
      <c r="N21" s="78"/>
    </row>
    <row r="22" spans="1:14">
      <c r="A22" s="78"/>
      <c r="B22" s="78"/>
      <c r="C22" s="78"/>
      <c r="D22" s="78"/>
      <c r="E22" s="78"/>
      <c r="F22" s="78"/>
      <c r="G22" s="78"/>
      <c r="H22" s="78"/>
      <c r="I22" s="78"/>
      <c r="J22" s="78"/>
      <c r="K22" s="78"/>
      <c r="L22" s="78"/>
      <c r="M22" s="78"/>
      <c r="N22" s="78"/>
    </row>
    <row r="23" spans="1:14">
      <c r="A23" s="78"/>
      <c r="B23" s="78"/>
      <c r="C23" s="78"/>
      <c r="D23" s="78"/>
      <c r="E23" s="78"/>
      <c r="F23" s="78"/>
      <c r="G23" s="78"/>
      <c r="H23" s="78"/>
      <c r="I23" s="78"/>
      <c r="J23" s="78"/>
      <c r="K23" s="78"/>
      <c r="L23" s="78"/>
      <c r="M23" s="78"/>
      <c r="N23" s="78"/>
    </row>
    <row r="24" spans="1:14">
      <c r="A24" s="78"/>
      <c r="B24" s="78"/>
      <c r="C24" s="78"/>
      <c r="D24" s="78"/>
      <c r="E24" s="78"/>
      <c r="F24" s="78"/>
      <c r="G24" s="78"/>
      <c r="H24" s="78"/>
      <c r="I24" s="78"/>
      <c r="J24" s="78"/>
      <c r="K24" s="78"/>
      <c r="L24" s="78"/>
      <c r="M24" s="78"/>
      <c r="N24" s="78"/>
    </row>
    <row r="25" spans="1:14">
      <c r="A25" s="78"/>
      <c r="B25" s="78"/>
      <c r="C25" s="78"/>
      <c r="D25" s="78"/>
      <c r="E25" s="78"/>
      <c r="F25" s="78"/>
      <c r="G25" s="78"/>
      <c r="H25" s="78"/>
      <c r="I25" s="78"/>
      <c r="J25" s="78"/>
      <c r="K25" s="78"/>
      <c r="L25" s="78"/>
      <c r="M25" s="78"/>
      <c r="N25" s="78"/>
    </row>
    <row r="26" spans="1:14">
      <c r="A26" s="78"/>
      <c r="B26" s="78"/>
      <c r="C26" s="78"/>
      <c r="D26" s="78"/>
      <c r="E26" s="78"/>
      <c r="F26" s="78"/>
      <c r="G26" s="78"/>
      <c r="H26" s="78"/>
      <c r="I26" s="78"/>
      <c r="J26" s="78"/>
      <c r="K26" s="78"/>
      <c r="L26" s="78"/>
      <c r="M26" s="78"/>
      <c r="N26" s="78"/>
    </row>
    <row r="27" spans="1:14">
      <c r="A27" s="78"/>
      <c r="B27" s="78"/>
      <c r="C27" s="78"/>
      <c r="D27" s="78"/>
      <c r="E27" s="78"/>
      <c r="F27" s="78"/>
      <c r="G27" s="78"/>
      <c r="H27" s="78"/>
      <c r="I27" s="78"/>
      <c r="J27" s="78"/>
      <c r="K27" s="78"/>
      <c r="L27" s="78"/>
      <c r="M27" s="78"/>
      <c r="N27" s="78"/>
    </row>
    <row r="28" spans="1:14">
      <c r="A28" s="78"/>
      <c r="B28" s="78"/>
      <c r="C28" s="78"/>
      <c r="D28" s="78"/>
      <c r="E28" s="78"/>
      <c r="F28" s="78"/>
      <c r="G28" s="78"/>
      <c r="H28" s="78"/>
      <c r="I28" s="78"/>
      <c r="J28" s="78"/>
      <c r="K28" s="78"/>
      <c r="L28" s="78"/>
      <c r="M28" s="78"/>
      <c r="N28" s="78"/>
    </row>
    <row r="29" spans="1:14" ht="183" customHeight="1">
      <c r="A29" s="78"/>
      <c r="B29" s="78"/>
      <c r="C29" s="78"/>
      <c r="D29" s="78"/>
      <c r="E29" s="78"/>
      <c r="F29" s="78"/>
      <c r="G29" s="78"/>
      <c r="H29" s="78"/>
      <c r="I29" s="78"/>
      <c r="J29" s="78"/>
      <c r="K29" s="78"/>
      <c r="L29" s="78"/>
      <c r="M29" s="78"/>
      <c r="N29" s="78"/>
    </row>
    <row r="30" spans="1:14" ht="259.95" customHeight="1">
      <c r="A30" s="78"/>
      <c r="B30" s="78"/>
      <c r="C30" s="78"/>
      <c r="D30" s="78"/>
      <c r="E30" s="78"/>
      <c r="F30" s="78"/>
      <c r="G30" s="78"/>
      <c r="H30" s="78"/>
      <c r="I30" s="78"/>
      <c r="J30" s="78"/>
      <c r="K30" s="78"/>
      <c r="L30" s="78"/>
      <c r="M30" s="78"/>
      <c r="N30" s="78"/>
    </row>
    <row r="31" spans="1:14" ht="17.399999999999999" customHeight="1">
      <c r="A31" s="9" t="s">
        <v>69</v>
      </c>
      <c r="B31" s="9" t="s">
        <v>7</v>
      </c>
      <c r="C31" s="9" t="s">
        <v>70</v>
      </c>
      <c r="D31" s="9" t="s">
        <v>71</v>
      </c>
      <c r="E31" s="9" t="s">
        <v>72</v>
      </c>
      <c r="F31" s="9" t="s">
        <v>73</v>
      </c>
      <c r="G31" s="10" t="s">
        <v>74</v>
      </c>
      <c r="H31" s="10" t="s">
        <v>163</v>
      </c>
      <c r="I31" s="10" t="s">
        <v>164</v>
      </c>
      <c r="J31" s="10" t="s">
        <v>165</v>
      </c>
      <c r="K31" s="10" t="s">
        <v>166</v>
      </c>
      <c r="L31" s="10" t="s">
        <v>167</v>
      </c>
      <c r="M31" s="10" t="s">
        <v>75</v>
      </c>
      <c r="N31" s="78"/>
    </row>
    <row r="32" spans="1:14" ht="17.399999999999999" customHeight="1">
      <c r="A32" s="9"/>
      <c r="B32" s="9"/>
      <c r="C32" s="9"/>
      <c r="D32" s="9"/>
      <c r="E32" s="9"/>
      <c r="F32" s="9"/>
      <c r="G32" s="10" t="s">
        <v>42</v>
      </c>
      <c r="H32" s="10"/>
      <c r="I32" s="10"/>
      <c r="J32" s="10" t="s">
        <v>43</v>
      </c>
      <c r="K32" s="10"/>
      <c r="L32" s="10"/>
      <c r="M32" s="10"/>
      <c r="N32" s="78"/>
    </row>
    <row r="33" spans="1:14" ht="34.799999999999997" customHeight="1">
      <c r="A33" s="9"/>
      <c r="B33" s="9"/>
      <c r="C33" s="9"/>
      <c r="D33" s="9"/>
      <c r="E33" s="9"/>
      <c r="F33" s="9"/>
      <c r="G33" s="9" t="s">
        <v>76</v>
      </c>
      <c r="H33" s="11" t="s">
        <v>77</v>
      </c>
      <c r="I33" s="9" t="s">
        <v>78</v>
      </c>
      <c r="J33" s="9" t="s">
        <v>76</v>
      </c>
      <c r="K33" s="9" t="s">
        <v>77</v>
      </c>
      <c r="L33" s="9" t="s">
        <v>78</v>
      </c>
      <c r="M33" s="10"/>
      <c r="N33" s="78"/>
    </row>
    <row r="34" spans="1:14" ht="15.6" customHeight="1">
      <c r="A34" s="12" t="s">
        <v>79</v>
      </c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78"/>
    </row>
    <row r="35" spans="1:14" ht="40.200000000000003" customHeight="1">
      <c r="A35" s="13" t="s">
        <v>276</v>
      </c>
      <c r="B35" s="14" t="s">
        <v>277</v>
      </c>
      <c r="C35" s="14" t="s">
        <v>278</v>
      </c>
      <c r="D35" s="14" t="s">
        <v>279</v>
      </c>
      <c r="E35" s="15" t="s">
        <v>280</v>
      </c>
      <c r="F35" s="15" t="s">
        <v>85</v>
      </c>
      <c r="G35" s="16" t="s">
        <v>86</v>
      </c>
      <c r="H35" s="102" t="s">
        <v>87</v>
      </c>
      <c r="I35" s="14" t="s">
        <v>281</v>
      </c>
      <c r="J35" s="110" t="s">
        <v>89</v>
      </c>
      <c r="K35" s="23" t="s">
        <v>68</v>
      </c>
      <c r="L35" s="14" t="s">
        <v>281</v>
      </c>
      <c r="M35" s="14" t="s">
        <v>90</v>
      </c>
      <c r="N35" s="78"/>
    </row>
    <row r="36" spans="1:14" ht="40.200000000000003" customHeight="1">
      <c r="A36" s="18" t="s">
        <v>282</v>
      </c>
      <c r="B36" s="19" t="s">
        <v>283</v>
      </c>
      <c r="C36" s="19" t="s">
        <v>284</v>
      </c>
      <c r="D36" s="19" t="s">
        <v>285</v>
      </c>
      <c r="E36" s="20" t="s">
        <v>286</v>
      </c>
      <c r="F36" s="15" t="s">
        <v>85</v>
      </c>
      <c r="G36" s="16" t="s">
        <v>86</v>
      </c>
      <c r="H36" s="103" t="s">
        <v>87</v>
      </c>
      <c r="I36" s="14" t="s">
        <v>281</v>
      </c>
      <c r="J36" s="110" t="s">
        <v>89</v>
      </c>
      <c r="K36" s="25" t="s">
        <v>68</v>
      </c>
      <c r="L36" s="19" t="s">
        <v>281</v>
      </c>
      <c r="M36" s="19" t="s">
        <v>90</v>
      </c>
      <c r="N36" s="78"/>
    </row>
    <row r="37" spans="1:14" ht="40.200000000000003" customHeight="1">
      <c r="A37" s="18" t="s">
        <v>287</v>
      </c>
      <c r="B37" s="19" t="s">
        <v>288</v>
      </c>
      <c r="C37" s="19" t="s">
        <v>289</v>
      </c>
      <c r="D37" s="19" t="s">
        <v>290</v>
      </c>
      <c r="E37" s="20" t="s">
        <v>291</v>
      </c>
      <c r="F37" s="15" t="s">
        <v>85</v>
      </c>
      <c r="G37" s="16" t="s">
        <v>86</v>
      </c>
      <c r="H37" s="103" t="s">
        <v>87</v>
      </c>
      <c r="I37" s="14" t="s">
        <v>281</v>
      </c>
      <c r="J37" s="110" t="s">
        <v>89</v>
      </c>
      <c r="K37" s="25" t="s">
        <v>68</v>
      </c>
      <c r="L37" s="19" t="s">
        <v>281</v>
      </c>
      <c r="M37" s="19" t="s">
        <v>90</v>
      </c>
      <c r="N37" s="78"/>
    </row>
    <row r="38" spans="1:14" ht="40.200000000000003" customHeight="1">
      <c r="A38" s="18" t="s">
        <v>292</v>
      </c>
      <c r="B38" s="19" t="s">
        <v>293</v>
      </c>
      <c r="C38" s="19" t="s">
        <v>294</v>
      </c>
      <c r="D38" s="19" t="s">
        <v>295</v>
      </c>
      <c r="E38" s="20" t="s">
        <v>296</v>
      </c>
      <c r="F38" s="15" t="s">
        <v>85</v>
      </c>
      <c r="G38" s="16" t="s">
        <v>86</v>
      </c>
      <c r="H38" s="103" t="s">
        <v>87</v>
      </c>
      <c r="I38" s="14" t="s">
        <v>281</v>
      </c>
      <c r="J38" s="110" t="s">
        <v>89</v>
      </c>
      <c r="K38" s="25" t="s">
        <v>68</v>
      </c>
      <c r="L38" s="19" t="s">
        <v>281</v>
      </c>
      <c r="M38" s="19" t="s">
        <v>90</v>
      </c>
      <c r="N38" s="78"/>
    </row>
    <row r="39" spans="1:14" ht="40.200000000000003" customHeight="1">
      <c r="A39" s="18" t="s">
        <v>297</v>
      </c>
      <c r="B39" s="19" t="s">
        <v>298</v>
      </c>
      <c r="C39" s="19" t="s">
        <v>299</v>
      </c>
      <c r="D39" s="19" t="s">
        <v>300</v>
      </c>
      <c r="E39" s="20" t="s">
        <v>301</v>
      </c>
      <c r="F39" s="15" t="s">
        <v>85</v>
      </c>
      <c r="G39" s="16" t="s">
        <v>86</v>
      </c>
      <c r="H39" s="103" t="s">
        <v>87</v>
      </c>
      <c r="I39" s="14" t="s">
        <v>281</v>
      </c>
      <c r="J39" s="110" t="s">
        <v>89</v>
      </c>
      <c r="K39" s="25" t="s">
        <v>68</v>
      </c>
      <c r="L39" s="19" t="s">
        <v>281</v>
      </c>
      <c r="M39" s="19" t="s">
        <v>90</v>
      </c>
      <c r="N39" s="78"/>
    </row>
    <row r="40" spans="1:14" ht="40.200000000000003" customHeight="1">
      <c r="A40" s="18" t="s">
        <v>302</v>
      </c>
      <c r="B40" s="19" t="s">
        <v>303</v>
      </c>
      <c r="C40" s="19" t="s">
        <v>304</v>
      </c>
      <c r="D40" s="19" t="s">
        <v>305</v>
      </c>
      <c r="E40" s="20" t="s">
        <v>306</v>
      </c>
      <c r="F40" s="15" t="s">
        <v>85</v>
      </c>
      <c r="G40" s="16" t="s">
        <v>86</v>
      </c>
      <c r="H40" s="103" t="s">
        <v>87</v>
      </c>
      <c r="I40" s="14" t="s">
        <v>281</v>
      </c>
      <c r="J40" s="110" t="s">
        <v>89</v>
      </c>
      <c r="K40" s="25" t="s">
        <v>68</v>
      </c>
      <c r="L40" s="19" t="s">
        <v>281</v>
      </c>
      <c r="M40" s="19" t="s">
        <v>90</v>
      </c>
      <c r="N40" s="78"/>
    </row>
    <row r="41" spans="1:14" ht="40.200000000000003" customHeight="1">
      <c r="A41" s="104" t="s">
        <v>307</v>
      </c>
      <c r="B41" s="105" t="s">
        <v>308</v>
      </c>
      <c r="C41" s="105" t="s">
        <v>309</v>
      </c>
      <c r="D41" s="105" t="s">
        <v>103</v>
      </c>
      <c r="E41" s="106" t="s">
        <v>310</v>
      </c>
      <c r="F41" s="107" t="s">
        <v>85</v>
      </c>
      <c r="G41" s="108" t="s">
        <v>86</v>
      </c>
      <c r="H41" s="109" t="s">
        <v>87</v>
      </c>
      <c r="I41" s="111" t="s">
        <v>281</v>
      </c>
      <c r="J41" s="112" t="s">
        <v>89</v>
      </c>
      <c r="K41" s="25" t="s">
        <v>68</v>
      </c>
      <c r="L41" s="105" t="s">
        <v>281</v>
      </c>
      <c r="M41" s="105" t="s">
        <v>90</v>
      </c>
      <c r="N41" s="78"/>
    </row>
    <row r="42" spans="1:14" ht="36" customHeight="1">
      <c r="A42" s="24" t="s">
        <v>311</v>
      </c>
      <c r="B42" s="24" t="s">
        <v>312</v>
      </c>
      <c r="C42" s="24" t="s">
        <v>313</v>
      </c>
      <c r="D42" s="24" t="s">
        <v>227</v>
      </c>
      <c r="E42" s="24" t="s">
        <v>314</v>
      </c>
      <c r="F42" s="24" t="s">
        <v>315</v>
      </c>
      <c r="G42" s="24" t="s">
        <v>86</v>
      </c>
      <c r="H42" s="25" t="s">
        <v>87</v>
      </c>
      <c r="I42" s="24" t="s">
        <v>281</v>
      </c>
      <c r="J42" s="113" t="s">
        <v>123</v>
      </c>
      <c r="K42" s="25" t="s">
        <v>68</v>
      </c>
      <c r="L42" s="114" t="s">
        <v>281</v>
      </c>
      <c r="M42" s="24"/>
      <c r="N42" s="78"/>
    </row>
    <row r="43" spans="1:14" ht="36" customHeight="1">
      <c r="A43" s="24" t="s">
        <v>316</v>
      </c>
      <c r="B43" s="24" t="s">
        <v>317</v>
      </c>
      <c r="C43" s="24" t="s">
        <v>318</v>
      </c>
      <c r="D43" s="24" t="s">
        <v>319</v>
      </c>
      <c r="E43" s="24" t="s">
        <v>320</v>
      </c>
      <c r="F43" s="24" t="s">
        <v>321</v>
      </c>
      <c r="G43" s="24" t="s">
        <v>86</v>
      </c>
      <c r="H43" s="25" t="s">
        <v>87</v>
      </c>
      <c r="I43" s="24" t="s">
        <v>281</v>
      </c>
      <c r="J43" s="113" t="s">
        <v>123</v>
      </c>
      <c r="K43" s="115" t="s">
        <v>68</v>
      </c>
      <c r="L43" s="114" t="s">
        <v>281</v>
      </c>
      <c r="M43" s="24"/>
      <c r="N43" s="78"/>
    </row>
    <row r="44" spans="1:14" ht="142.94999999999999" customHeight="1">
      <c r="A44" s="24" t="s">
        <v>322</v>
      </c>
      <c r="B44" s="24" t="s">
        <v>323</v>
      </c>
      <c r="C44" s="24" t="s">
        <v>324</v>
      </c>
      <c r="D44" s="24" t="s">
        <v>319</v>
      </c>
      <c r="E44" s="24" t="s">
        <v>325</v>
      </c>
      <c r="F44" s="24" t="s">
        <v>326</v>
      </c>
      <c r="G44" s="24" t="s">
        <v>86</v>
      </c>
      <c r="H44" s="25" t="s">
        <v>87</v>
      </c>
      <c r="I44" s="24" t="s">
        <v>281</v>
      </c>
      <c r="J44" s="24" t="s">
        <v>123</v>
      </c>
      <c r="K44" s="116" t="s">
        <v>68</v>
      </c>
      <c r="L44" s="24" t="s">
        <v>281</v>
      </c>
      <c r="M44" s="24"/>
      <c r="N44" s="78"/>
    </row>
    <row r="45" spans="1:14" ht="109.05" customHeight="1">
      <c r="A45" s="24" t="s">
        <v>327</v>
      </c>
      <c r="B45" s="24" t="s">
        <v>328</v>
      </c>
      <c r="C45" s="24" t="s">
        <v>329</v>
      </c>
      <c r="D45" s="24" t="s">
        <v>330</v>
      </c>
      <c r="E45" s="24" t="s">
        <v>331</v>
      </c>
      <c r="F45" s="24" t="s">
        <v>332</v>
      </c>
      <c r="G45" s="24" t="s">
        <v>86</v>
      </c>
      <c r="H45" s="25" t="s">
        <v>87</v>
      </c>
      <c r="I45" s="24" t="s">
        <v>281</v>
      </c>
      <c r="J45" s="24" t="s">
        <v>123</v>
      </c>
      <c r="K45" s="25" t="s">
        <v>68</v>
      </c>
      <c r="L45" s="24" t="s">
        <v>281</v>
      </c>
      <c r="M45" s="24"/>
      <c r="N45" s="78"/>
    </row>
    <row r="46" spans="1:14" ht="106.95" customHeight="1">
      <c r="A46" s="24" t="s">
        <v>333</v>
      </c>
      <c r="B46" s="24" t="s">
        <v>334</v>
      </c>
      <c r="C46" s="24" t="s">
        <v>335</v>
      </c>
      <c r="D46" s="24" t="s">
        <v>336</v>
      </c>
      <c r="E46" s="24" t="s">
        <v>337</v>
      </c>
      <c r="F46" s="24" t="s">
        <v>338</v>
      </c>
      <c r="G46" s="24" t="s">
        <v>86</v>
      </c>
      <c r="H46" s="25" t="s">
        <v>87</v>
      </c>
      <c r="I46" s="24" t="s">
        <v>281</v>
      </c>
      <c r="J46" s="24" t="s">
        <v>123</v>
      </c>
      <c r="K46" s="25" t="s">
        <v>68</v>
      </c>
      <c r="L46" s="24" t="s">
        <v>281</v>
      </c>
      <c r="M46" s="24"/>
      <c r="N46" s="78"/>
    </row>
    <row r="47" spans="1:14" ht="90" customHeight="1">
      <c r="A47" s="24" t="s">
        <v>339</v>
      </c>
      <c r="B47" s="24" t="s">
        <v>340</v>
      </c>
      <c r="C47" s="24" t="s">
        <v>341</v>
      </c>
      <c r="D47" s="24" t="s">
        <v>342</v>
      </c>
      <c r="E47" s="24" t="s">
        <v>343</v>
      </c>
      <c r="F47" s="24" t="s">
        <v>344</v>
      </c>
      <c r="G47" s="24" t="s">
        <v>86</v>
      </c>
      <c r="H47" s="25" t="s">
        <v>87</v>
      </c>
      <c r="I47" s="24" t="s">
        <v>281</v>
      </c>
      <c r="J47" s="24" t="s">
        <v>123</v>
      </c>
      <c r="K47" s="25" t="s">
        <v>68</v>
      </c>
      <c r="L47" s="24" t="s">
        <v>281</v>
      </c>
      <c r="M47" s="24"/>
    </row>
    <row r="48" spans="1:14" ht="106.05" customHeight="1">
      <c r="A48" s="24" t="s">
        <v>345</v>
      </c>
      <c r="B48" s="24" t="s">
        <v>346</v>
      </c>
      <c r="C48" s="24" t="s">
        <v>347</v>
      </c>
      <c r="D48" s="24" t="s">
        <v>81</v>
      </c>
      <c r="E48" s="24" t="s">
        <v>348</v>
      </c>
      <c r="F48" s="24" t="s">
        <v>349</v>
      </c>
      <c r="G48" s="24" t="s">
        <v>86</v>
      </c>
      <c r="H48" s="25" t="s">
        <v>87</v>
      </c>
      <c r="I48" s="24" t="s">
        <v>281</v>
      </c>
      <c r="J48" s="24" t="s">
        <v>123</v>
      </c>
      <c r="K48" s="25" t="s">
        <v>68</v>
      </c>
      <c r="L48" s="24" t="s">
        <v>281</v>
      </c>
      <c r="M48" s="24"/>
    </row>
    <row r="49" spans="1:13" ht="90" customHeight="1">
      <c r="A49" s="24" t="s">
        <v>350</v>
      </c>
      <c r="B49" s="24" t="s">
        <v>351</v>
      </c>
      <c r="C49" s="24" t="s">
        <v>352</v>
      </c>
      <c r="D49" s="24" t="s">
        <v>353</v>
      </c>
      <c r="E49" s="24" t="s">
        <v>354</v>
      </c>
      <c r="F49" s="24" t="s">
        <v>355</v>
      </c>
      <c r="G49" s="24" t="s">
        <v>86</v>
      </c>
      <c r="H49" s="25" t="s">
        <v>87</v>
      </c>
      <c r="I49" s="24" t="s">
        <v>281</v>
      </c>
      <c r="J49" s="24" t="s">
        <v>123</v>
      </c>
      <c r="K49" s="25" t="s">
        <v>68</v>
      </c>
      <c r="L49" s="24" t="s">
        <v>281</v>
      </c>
      <c r="M49" s="24"/>
    </row>
    <row r="50" spans="1:13" ht="156" customHeight="1">
      <c r="A50" s="24" t="s">
        <v>356</v>
      </c>
      <c r="B50" s="24" t="s">
        <v>357</v>
      </c>
      <c r="C50" s="24" t="s">
        <v>358</v>
      </c>
      <c r="D50" s="24" t="s">
        <v>359</v>
      </c>
      <c r="E50" s="24" t="s">
        <v>360</v>
      </c>
      <c r="F50" s="24" t="s">
        <v>361</v>
      </c>
      <c r="G50" s="24" t="s">
        <v>86</v>
      </c>
      <c r="H50" s="25" t="s">
        <v>87</v>
      </c>
      <c r="I50" s="24" t="s">
        <v>281</v>
      </c>
      <c r="J50" s="24" t="s">
        <v>123</v>
      </c>
      <c r="K50" s="25" t="s">
        <v>68</v>
      </c>
      <c r="L50" s="24" t="s">
        <v>281</v>
      </c>
      <c r="M50" s="24"/>
    </row>
    <row r="51" spans="1:13" ht="72">
      <c r="A51" s="24" t="s">
        <v>362</v>
      </c>
      <c r="B51" s="24" t="s">
        <v>363</v>
      </c>
      <c r="C51" s="24" t="s">
        <v>364</v>
      </c>
      <c r="D51" s="24" t="s">
        <v>365</v>
      </c>
      <c r="E51" s="24" t="s">
        <v>366</v>
      </c>
      <c r="F51" s="24" t="s">
        <v>367</v>
      </c>
      <c r="G51" s="24" t="s">
        <v>86</v>
      </c>
      <c r="H51" s="25" t="s">
        <v>87</v>
      </c>
      <c r="I51" s="24" t="s">
        <v>281</v>
      </c>
      <c r="J51" s="24" t="s">
        <v>123</v>
      </c>
      <c r="K51" s="25" t="s">
        <v>68</v>
      </c>
      <c r="L51" s="24" t="s">
        <v>281</v>
      </c>
      <c r="M51" s="39"/>
    </row>
  </sheetData>
  <mergeCells count="2">
    <mergeCell ref="B1:F1"/>
    <mergeCell ref="B2:F2"/>
  </mergeCells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S55"/>
  <sheetViews>
    <sheetView topLeftCell="A43" zoomScale="55" zoomScaleNormal="55" workbookViewId="0">
      <selection activeCell="N41" sqref="N41"/>
    </sheetView>
  </sheetViews>
  <sheetFormatPr defaultColWidth="9" defaultRowHeight="18"/>
  <cols>
    <col min="1" max="1" width="15.44140625" style="86" customWidth="1"/>
    <col min="2" max="2" width="27.33203125" style="86" customWidth="1"/>
    <col min="3" max="3" width="44" style="86" customWidth="1"/>
    <col min="4" max="4" width="30.6640625" style="86" customWidth="1"/>
    <col min="5" max="6" width="36.88671875" style="86" customWidth="1"/>
    <col min="7" max="7" width="12.109375" style="86" customWidth="1"/>
    <col min="8" max="8" width="15.88671875" style="86" customWidth="1"/>
    <col min="9" max="9" width="17" style="86" customWidth="1"/>
    <col min="10" max="10" width="12.109375" style="86" customWidth="1"/>
    <col min="11" max="11" width="15.88671875" style="86" customWidth="1"/>
    <col min="12" max="12" width="17" style="86" customWidth="1"/>
    <col min="13" max="13" width="11.33203125" style="86" customWidth="1"/>
    <col min="14" max="14" width="9" style="86" customWidth="1"/>
    <col min="15" max="16384" width="9" style="86"/>
  </cols>
  <sheetData>
    <row r="1" spans="1:14" ht="22.8" customHeight="1">
      <c r="A1" s="87" t="s">
        <v>60</v>
      </c>
      <c r="B1" s="256" t="s">
        <v>61</v>
      </c>
      <c r="C1" s="238"/>
      <c r="D1" s="238"/>
      <c r="E1" s="238"/>
      <c r="F1" s="239"/>
      <c r="G1" s="88"/>
      <c r="H1" s="89"/>
      <c r="I1" s="89"/>
      <c r="J1" s="89"/>
      <c r="K1" s="89"/>
      <c r="L1" s="89"/>
      <c r="M1" s="89"/>
      <c r="N1" s="89"/>
    </row>
    <row r="2" spans="1:14" ht="22.8" customHeight="1">
      <c r="A2" s="87" t="s">
        <v>62</v>
      </c>
      <c r="B2" s="257" t="s">
        <v>63</v>
      </c>
      <c r="C2" s="238"/>
      <c r="D2" s="238"/>
      <c r="E2" s="238"/>
      <c r="F2" s="239"/>
      <c r="G2" s="89"/>
      <c r="H2" s="89"/>
      <c r="I2" s="89"/>
      <c r="J2" s="89"/>
      <c r="K2" s="89"/>
      <c r="L2" s="89"/>
      <c r="M2" s="89"/>
      <c r="N2" s="89"/>
    </row>
    <row r="3" spans="1:14">
      <c r="A3" s="90"/>
      <c r="B3" s="75" t="s">
        <v>34</v>
      </c>
      <c r="C3" s="75" t="s">
        <v>35</v>
      </c>
      <c r="D3" s="75" t="s">
        <v>64</v>
      </c>
      <c r="E3" s="9" t="s">
        <v>37</v>
      </c>
      <c r="F3" s="75" t="s">
        <v>65</v>
      </c>
      <c r="G3" s="89"/>
      <c r="H3" s="89"/>
      <c r="I3" s="89"/>
      <c r="J3" s="89"/>
      <c r="K3" s="89"/>
      <c r="L3" s="89"/>
      <c r="M3" s="89"/>
      <c r="N3" s="89"/>
    </row>
    <row r="4" spans="1:14">
      <c r="A4" s="91" t="s">
        <v>66</v>
      </c>
      <c r="B4" s="90"/>
      <c r="C4" s="90">
        <v>0</v>
      </c>
      <c r="D4" s="90">
        <v>0</v>
      </c>
      <c r="E4" s="90">
        <v>0</v>
      </c>
      <c r="F4" s="90">
        <v>0</v>
      </c>
      <c r="G4" s="89"/>
      <c r="H4" s="89"/>
      <c r="I4" s="89"/>
      <c r="J4" s="89"/>
      <c r="K4" s="89"/>
      <c r="L4" s="89"/>
      <c r="M4" s="89"/>
      <c r="N4" s="89"/>
    </row>
    <row r="5" spans="1:14">
      <c r="A5" s="91" t="s">
        <v>67</v>
      </c>
      <c r="B5" s="90"/>
      <c r="C5" s="90">
        <v>0</v>
      </c>
      <c r="D5" s="90">
        <v>0</v>
      </c>
      <c r="E5" s="90">
        <v>0</v>
      </c>
      <c r="F5" s="90"/>
      <c r="G5" s="89"/>
      <c r="H5" s="89"/>
      <c r="I5" s="89"/>
      <c r="J5" s="89"/>
      <c r="K5" s="89"/>
      <c r="L5" s="89"/>
      <c r="M5" s="89"/>
      <c r="N5" s="89"/>
    </row>
    <row r="6" spans="1:14">
      <c r="A6" s="89"/>
      <c r="B6" s="89"/>
      <c r="C6" s="89"/>
      <c r="D6" s="89"/>
      <c r="E6" s="89"/>
      <c r="F6" s="89"/>
      <c r="G6" s="89"/>
      <c r="H6" s="89"/>
      <c r="I6" s="89"/>
      <c r="J6" s="89"/>
      <c r="K6" s="89"/>
      <c r="L6" s="89"/>
      <c r="M6" s="89"/>
      <c r="N6" s="89"/>
    </row>
    <row r="7" spans="1:14">
      <c r="A7" s="89"/>
      <c r="B7" s="89"/>
      <c r="C7" s="89"/>
      <c r="D7" s="89"/>
      <c r="E7" s="89"/>
      <c r="F7" s="89"/>
      <c r="G7" s="89"/>
      <c r="H7" s="89"/>
      <c r="I7" s="89"/>
      <c r="J7" s="89"/>
      <c r="K7" s="89"/>
      <c r="L7" s="89"/>
      <c r="M7" s="89"/>
      <c r="N7" s="89"/>
    </row>
    <row r="8" spans="1:14">
      <c r="A8" s="89"/>
      <c r="B8" s="89"/>
      <c r="C8" s="89"/>
      <c r="D8" s="89"/>
      <c r="E8" s="89"/>
      <c r="F8" s="89"/>
      <c r="G8" s="89"/>
      <c r="H8" s="89"/>
      <c r="I8" s="89"/>
      <c r="J8" s="89"/>
      <c r="K8" s="89"/>
      <c r="L8" s="89"/>
      <c r="M8" s="89"/>
      <c r="N8" s="89"/>
    </row>
    <row r="9" spans="1:14">
      <c r="A9" s="89"/>
      <c r="B9" s="89"/>
      <c r="C9" s="89"/>
      <c r="D9" s="89"/>
      <c r="E9" s="89"/>
      <c r="F9" s="89"/>
      <c r="G9" s="89"/>
      <c r="H9" s="89"/>
      <c r="I9" s="89"/>
      <c r="J9" s="89"/>
      <c r="K9" s="89"/>
      <c r="L9" s="89"/>
      <c r="M9" s="89"/>
      <c r="N9" s="89"/>
    </row>
    <row r="10" spans="1:14">
      <c r="A10" s="89"/>
      <c r="B10" s="89"/>
      <c r="C10" s="89"/>
      <c r="D10" s="89"/>
      <c r="E10" s="89"/>
      <c r="F10" s="89"/>
      <c r="G10" s="89"/>
      <c r="H10" s="89"/>
      <c r="I10" s="89"/>
      <c r="J10" s="89"/>
      <c r="K10" s="89"/>
      <c r="L10" s="89"/>
      <c r="M10" s="89"/>
      <c r="N10" s="89"/>
    </row>
    <row r="11" spans="1:14">
      <c r="A11" s="89"/>
      <c r="B11" s="89"/>
      <c r="C11" s="89"/>
      <c r="D11" s="89"/>
      <c r="E11" s="89"/>
      <c r="F11" s="89"/>
      <c r="G11" s="89"/>
      <c r="H11" s="89"/>
      <c r="I11" s="89"/>
      <c r="J11" s="89"/>
      <c r="K11" s="89"/>
      <c r="L11" s="89"/>
      <c r="M11" s="89"/>
      <c r="N11" s="89"/>
    </row>
    <row r="12" spans="1:14">
      <c r="A12" s="89"/>
      <c r="B12" s="89"/>
      <c r="C12" s="89"/>
      <c r="D12" s="89"/>
      <c r="E12" s="89"/>
      <c r="F12" s="89"/>
      <c r="G12" s="89"/>
      <c r="H12" s="89"/>
      <c r="I12" s="89"/>
      <c r="J12" s="89"/>
      <c r="K12" s="89"/>
      <c r="L12" s="89"/>
      <c r="M12" s="89"/>
      <c r="N12" s="89"/>
    </row>
    <row r="13" spans="1:14">
      <c r="A13" s="89"/>
      <c r="B13" s="89"/>
      <c r="C13" s="89"/>
      <c r="D13" s="89"/>
      <c r="E13" s="89"/>
      <c r="F13" s="89"/>
      <c r="G13" s="89"/>
      <c r="H13" s="89"/>
      <c r="I13" s="89"/>
      <c r="J13" s="89"/>
      <c r="K13" s="89"/>
      <c r="L13" s="89"/>
      <c r="M13" s="89"/>
      <c r="N13" s="89"/>
    </row>
    <row r="14" spans="1:14">
      <c r="A14" s="89"/>
      <c r="B14" s="89"/>
      <c r="C14" s="89"/>
      <c r="D14" s="89"/>
      <c r="E14" s="89"/>
      <c r="F14" s="89"/>
      <c r="G14" s="89"/>
      <c r="H14" s="89"/>
      <c r="I14" s="89"/>
      <c r="J14" s="89"/>
      <c r="K14" s="89"/>
      <c r="L14" s="89"/>
      <c r="M14" s="89"/>
      <c r="N14" s="89"/>
    </row>
    <row r="15" spans="1:14">
      <c r="A15" s="89"/>
      <c r="B15" s="89"/>
      <c r="C15" s="89"/>
      <c r="D15" s="89"/>
      <c r="E15" s="89"/>
      <c r="F15" s="89"/>
      <c r="G15" s="89"/>
      <c r="H15" s="89"/>
      <c r="I15" s="89"/>
      <c r="J15" s="89"/>
      <c r="K15" s="89"/>
      <c r="L15" s="89"/>
      <c r="M15" s="89"/>
      <c r="N15" s="89"/>
    </row>
    <row r="16" spans="1:14">
      <c r="A16" s="89"/>
      <c r="B16" s="89"/>
      <c r="C16" s="89"/>
      <c r="D16" s="89"/>
      <c r="E16" s="89"/>
      <c r="F16" s="89"/>
      <c r="G16" s="89"/>
      <c r="H16" s="89"/>
      <c r="I16" s="89"/>
      <c r="J16" s="89"/>
      <c r="K16" s="89"/>
      <c r="L16" s="89"/>
      <c r="M16" s="89"/>
      <c r="N16" s="89"/>
    </row>
    <row r="17" spans="1:14">
      <c r="A17" s="89"/>
      <c r="B17" s="89"/>
      <c r="C17" s="89"/>
      <c r="D17" s="89"/>
      <c r="E17" s="89"/>
      <c r="F17" s="89"/>
      <c r="G17" s="89"/>
      <c r="H17" s="89"/>
      <c r="I17" s="89"/>
      <c r="J17" s="89"/>
      <c r="K17" s="89"/>
      <c r="L17" s="89"/>
      <c r="M17" s="89"/>
      <c r="N17" s="89"/>
    </row>
    <row r="18" spans="1:14">
      <c r="A18" s="89"/>
      <c r="B18" s="89"/>
      <c r="C18" s="89"/>
      <c r="D18" s="89"/>
      <c r="E18" s="89"/>
      <c r="F18" s="89"/>
      <c r="G18" s="89"/>
      <c r="H18" s="89"/>
      <c r="I18" s="89"/>
      <c r="J18" s="89"/>
      <c r="K18" s="89"/>
      <c r="L18" s="89"/>
      <c r="M18" s="89"/>
      <c r="N18" s="89"/>
    </row>
    <row r="19" spans="1:14">
      <c r="A19" s="89"/>
      <c r="B19" s="89"/>
      <c r="C19" s="89"/>
      <c r="D19" s="89"/>
      <c r="E19" s="89"/>
      <c r="F19" s="89"/>
      <c r="G19" s="89"/>
      <c r="H19" s="89"/>
      <c r="I19" s="89"/>
      <c r="J19" s="89"/>
      <c r="K19" s="89"/>
      <c r="L19" s="89"/>
      <c r="M19" s="89"/>
      <c r="N19" s="89"/>
    </row>
    <row r="20" spans="1:14">
      <c r="A20" s="89"/>
      <c r="B20" s="89"/>
      <c r="C20" s="89"/>
      <c r="D20" s="89"/>
      <c r="E20" s="89"/>
      <c r="F20" s="89"/>
      <c r="G20" s="89"/>
      <c r="H20" s="89"/>
      <c r="I20" s="89"/>
      <c r="J20" s="89"/>
      <c r="K20" s="89"/>
      <c r="L20" s="89"/>
      <c r="M20" s="89"/>
      <c r="N20" s="89"/>
    </row>
    <row r="21" spans="1:14">
      <c r="A21" s="89"/>
      <c r="B21" s="89"/>
      <c r="C21" s="89"/>
      <c r="D21" s="89"/>
      <c r="E21" s="89"/>
      <c r="F21" s="89"/>
      <c r="G21" s="89"/>
      <c r="H21" s="89"/>
      <c r="I21" s="89"/>
      <c r="J21" s="89"/>
      <c r="K21" s="89"/>
      <c r="L21" s="89"/>
      <c r="M21" s="89"/>
      <c r="N21" s="89"/>
    </row>
    <row r="22" spans="1:14">
      <c r="A22" s="89"/>
      <c r="B22" s="89"/>
      <c r="C22" s="89"/>
      <c r="D22" s="89"/>
      <c r="E22" s="89"/>
      <c r="F22" s="89"/>
      <c r="G22" s="89"/>
      <c r="H22" s="89"/>
      <c r="I22" s="89"/>
      <c r="J22" s="89"/>
      <c r="K22" s="89"/>
      <c r="L22" s="89"/>
      <c r="M22" s="89"/>
      <c r="N22" s="89"/>
    </row>
    <row r="23" spans="1:14">
      <c r="A23" s="89"/>
      <c r="B23" s="89"/>
      <c r="C23" s="89"/>
      <c r="D23" s="89"/>
      <c r="E23" s="89"/>
      <c r="F23" s="89"/>
      <c r="G23" s="89"/>
      <c r="H23" s="89"/>
      <c r="I23" s="89"/>
      <c r="J23" s="89"/>
      <c r="K23" s="89"/>
      <c r="L23" s="89"/>
      <c r="M23" s="89"/>
      <c r="N23" s="89"/>
    </row>
    <row r="24" spans="1:14">
      <c r="A24" s="89"/>
      <c r="B24" s="89"/>
      <c r="C24" s="89"/>
      <c r="D24" s="89"/>
      <c r="E24" s="89"/>
      <c r="F24" s="89"/>
      <c r="G24" s="89"/>
      <c r="H24" s="89"/>
      <c r="I24" s="89"/>
      <c r="J24" s="89"/>
      <c r="K24" s="89"/>
      <c r="L24" s="89"/>
      <c r="M24" s="89"/>
      <c r="N24" s="89"/>
    </row>
    <row r="25" spans="1:14">
      <c r="A25" s="89"/>
      <c r="B25" s="89"/>
      <c r="C25" s="89"/>
      <c r="D25" s="89"/>
      <c r="E25" s="89"/>
      <c r="F25" s="89"/>
      <c r="G25" s="89"/>
      <c r="H25" s="89"/>
      <c r="I25" s="89"/>
      <c r="J25" s="89"/>
      <c r="K25" s="89"/>
      <c r="L25" s="89"/>
      <c r="M25" s="89"/>
      <c r="N25" s="89"/>
    </row>
    <row r="26" spans="1:14">
      <c r="A26" s="89"/>
      <c r="B26" s="89"/>
      <c r="C26" s="89"/>
      <c r="D26" s="89"/>
      <c r="E26" s="89"/>
      <c r="F26" s="89"/>
      <c r="G26" s="89"/>
      <c r="H26" s="89"/>
      <c r="I26" s="89"/>
      <c r="J26" s="89"/>
      <c r="K26" s="89"/>
      <c r="L26" s="89"/>
      <c r="M26" s="89"/>
      <c r="N26" s="89"/>
    </row>
    <row r="27" spans="1:14">
      <c r="A27" s="89"/>
      <c r="B27" s="89"/>
      <c r="C27" s="89"/>
      <c r="D27" s="89"/>
      <c r="E27" s="89"/>
      <c r="F27" s="89"/>
      <c r="G27" s="89"/>
      <c r="H27" s="89"/>
      <c r="I27" s="89"/>
      <c r="J27" s="89"/>
      <c r="K27" s="89"/>
      <c r="L27" s="89"/>
      <c r="M27" s="89"/>
      <c r="N27" s="89"/>
    </row>
    <row r="28" spans="1:14">
      <c r="A28" s="89"/>
      <c r="B28" s="89"/>
      <c r="C28" s="89"/>
      <c r="D28" s="89"/>
      <c r="E28" s="89"/>
      <c r="F28" s="89"/>
      <c r="G28" s="89"/>
      <c r="H28" s="89"/>
      <c r="I28" s="89"/>
      <c r="J28" s="89"/>
      <c r="K28" s="89"/>
      <c r="L28" s="89"/>
      <c r="M28" s="89"/>
      <c r="N28" s="89"/>
    </row>
    <row r="29" spans="1:14">
      <c r="A29" s="89"/>
      <c r="B29" s="89"/>
      <c r="C29" s="89"/>
      <c r="D29" s="89"/>
      <c r="E29" s="89"/>
      <c r="F29" s="89"/>
      <c r="G29" s="89"/>
      <c r="H29" s="89"/>
      <c r="I29" s="89"/>
      <c r="J29" s="89"/>
      <c r="K29" s="89"/>
      <c r="L29" s="89"/>
      <c r="M29" s="89"/>
      <c r="N29" s="89"/>
    </row>
    <row r="30" spans="1:14">
      <c r="A30" s="89"/>
      <c r="B30" s="89"/>
      <c r="C30" s="89"/>
      <c r="D30" s="89"/>
      <c r="E30" s="89"/>
      <c r="F30" s="89"/>
      <c r="G30" s="89"/>
      <c r="H30" s="89"/>
      <c r="I30" s="89"/>
      <c r="J30" s="89"/>
      <c r="K30" s="89"/>
      <c r="L30" s="89"/>
      <c r="M30" s="89"/>
      <c r="N30" s="89"/>
    </row>
    <row r="31" spans="1:14" ht="408" customHeight="1">
      <c r="N31" s="89"/>
    </row>
    <row r="32" spans="1:14" ht="17.399999999999999" customHeight="1">
      <c r="A32" s="9" t="s">
        <v>69</v>
      </c>
      <c r="B32" s="9" t="s">
        <v>7</v>
      </c>
      <c r="C32" s="9" t="s">
        <v>70</v>
      </c>
      <c r="D32" s="9" t="s">
        <v>71</v>
      </c>
      <c r="E32" s="9" t="s">
        <v>72</v>
      </c>
      <c r="F32" s="9" t="s">
        <v>73</v>
      </c>
      <c r="G32" s="10" t="s">
        <v>74</v>
      </c>
      <c r="H32" s="10"/>
      <c r="I32" s="10"/>
      <c r="J32" s="10"/>
      <c r="K32" s="10"/>
      <c r="L32" s="10"/>
      <c r="M32" s="10" t="s">
        <v>75</v>
      </c>
      <c r="N32" s="89"/>
    </row>
    <row r="33" spans="1:19">
      <c r="A33" s="9"/>
      <c r="B33" s="9"/>
      <c r="C33" s="9"/>
      <c r="D33" s="9"/>
      <c r="E33" s="9"/>
      <c r="F33" s="9"/>
      <c r="G33" s="10" t="s">
        <v>42</v>
      </c>
      <c r="H33" s="10"/>
      <c r="I33" s="10"/>
      <c r="J33" s="10" t="s">
        <v>43</v>
      </c>
      <c r="K33" s="10"/>
      <c r="L33" s="10"/>
      <c r="M33" s="10"/>
      <c r="N33" s="89"/>
    </row>
    <row r="34" spans="1:19" ht="34.799999999999997">
      <c r="A34" s="9"/>
      <c r="B34" s="9"/>
      <c r="C34" s="9"/>
      <c r="D34" s="9"/>
      <c r="E34" s="9"/>
      <c r="F34" s="9"/>
      <c r="G34" s="9" t="s">
        <v>76</v>
      </c>
      <c r="H34" s="11" t="s">
        <v>77</v>
      </c>
      <c r="I34" s="9" t="s">
        <v>78</v>
      </c>
      <c r="J34" s="9" t="s">
        <v>76</v>
      </c>
      <c r="K34" s="9" t="s">
        <v>77</v>
      </c>
      <c r="L34" s="9" t="s">
        <v>78</v>
      </c>
      <c r="M34" s="10"/>
      <c r="N34" s="89"/>
    </row>
    <row r="35" spans="1:19" ht="40.200000000000003" customHeight="1">
      <c r="A35" s="92" t="s">
        <v>79</v>
      </c>
      <c r="B35" s="92"/>
      <c r="C35" s="92"/>
      <c r="D35" s="92"/>
      <c r="E35" s="92"/>
      <c r="F35" s="92"/>
      <c r="G35" s="92"/>
      <c r="H35" s="92"/>
      <c r="I35" s="92"/>
      <c r="J35" s="92"/>
      <c r="K35" s="92"/>
      <c r="L35" s="92"/>
      <c r="M35" s="92"/>
      <c r="N35" s="89"/>
    </row>
    <row r="36" spans="1:19" ht="40.200000000000003" customHeight="1">
      <c r="A36" s="13" t="s">
        <v>368</v>
      </c>
      <c r="B36" s="14" t="s">
        <v>369</v>
      </c>
      <c r="C36" s="14" t="s">
        <v>370</v>
      </c>
      <c r="D36" s="14" t="s">
        <v>371</v>
      </c>
      <c r="E36" s="15" t="s">
        <v>372</v>
      </c>
      <c r="F36" s="15" t="s">
        <v>85</v>
      </c>
      <c r="G36" s="16" t="s">
        <v>89</v>
      </c>
      <c r="H36" s="63" t="s">
        <v>87</v>
      </c>
      <c r="I36" s="14" t="s">
        <v>373</v>
      </c>
      <c r="J36" s="16" t="s">
        <v>89</v>
      </c>
      <c r="K36" s="96" t="s">
        <v>374</v>
      </c>
      <c r="L36" s="14" t="s">
        <v>373</v>
      </c>
      <c r="M36" s="97" t="s">
        <v>90</v>
      </c>
      <c r="N36" s="89"/>
    </row>
    <row r="37" spans="1:19" ht="40.200000000000003" customHeight="1">
      <c r="A37" s="18" t="s">
        <v>375</v>
      </c>
      <c r="B37" s="19" t="s">
        <v>376</v>
      </c>
      <c r="C37" s="19" t="s">
        <v>377</v>
      </c>
      <c r="D37" s="19" t="s">
        <v>378</v>
      </c>
      <c r="E37" s="20" t="s">
        <v>379</v>
      </c>
      <c r="F37" s="15" t="s">
        <v>85</v>
      </c>
      <c r="G37" s="16" t="s">
        <v>89</v>
      </c>
      <c r="H37" s="63" t="s">
        <v>87</v>
      </c>
      <c r="I37" s="14" t="s">
        <v>373</v>
      </c>
      <c r="J37" s="16" t="s">
        <v>89</v>
      </c>
      <c r="K37" s="96" t="s">
        <v>374</v>
      </c>
      <c r="L37" s="19" t="s">
        <v>373</v>
      </c>
      <c r="M37" s="98" t="s">
        <v>90</v>
      </c>
      <c r="N37" s="89"/>
    </row>
    <row r="38" spans="1:19" ht="40.200000000000003" customHeight="1">
      <c r="A38" s="18" t="s">
        <v>380</v>
      </c>
      <c r="B38" s="19" t="s">
        <v>381</v>
      </c>
      <c r="C38" s="19" t="s">
        <v>382</v>
      </c>
      <c r="D38" s="19" t="s">
        <v>103</v>
      </c>
      <c r="E38" s="20" t="s">
        <v>383</v>
      </c>
      <c r="F38" s="15" t="s">
        <v>85</v>
      </c>
      <c r="G38" s="16" t="s">
        <v>89</v>
      </c>
      <c r="H38" s="63" t="s">
        <v>87</v>
      </c>
      <c r="I38" s="14" t="s">
        <v>373</v>
      </c>
      <c r="J38" s="16" t="s">
        <v>89</v>
      </c>
      <c r="K38" s="96" t="s">
        <v>374</v>
      </c>
      <c r="L38" s="19" t="s">
        <v>373</v>
      </c>
      <c r="M38" s="98" t="s">
        <v>90</v>
      </c>
      <c r="N38" s="89"/>
    </row>
    <row r="39" spans="1:19" ht="40.200000000000003" customHeight="1">
      <c r="A39" s="18" t="s">
        <v>384</v>
      </c>
      <c r="B39" s="19" t="s">
        <v>385</v>
      </c>
      <c r="C39" s="19" t="s">
        <v>386</v>
      </c>
      <c r="D39" s="19" t="s">
        <v>387</v>
      </c>
      <c r="E39" s="20" t="s">
        <v>388</v>
      </c>
      <c r="F39" s="15" t="s">
        <v>85</v>
      </c>
      <c r="G39" s="16" t="s">
        <v>89</v>
      </c>
      <c r="H39" s="63" t="s">
        <v>87</v>
      </c>
      <c r="I39" s="14" t="s">
        <v>373</v>
      </c>
      <c r="J39" s="16" t="s">
        <v>89</v>
      </c>
      <c r="K39" s="96" t="s">
        <v>374</v>
      </c>
      <c r="L39" s="19" t="s">
        <v>373</v>
      </c>
      <c r="M39" s="98" t="s">
        <v>90</v>
      </c>
      <c r="N39" s="89"/>
    </row>
    <row r="40" spans="1:19" ht="40.200000000000003" customHeight="1">
      <c r="A40" s="18" t="s">
        <v>389</v>
      </c>
      <c r="B40" s="19" t="s">
        <v>390</v>
      </c>
      <c r="C40" s="19" t="s">
        <v>391</v>
      </c>
      <c r="D40" s="19" t="s">
        <v>392</v>
      </c>
      <c r="E40" s="20" t="s">
        <v>393</v>
      </c>
      <c r="F40" s="15" t="s">
        <v>85</v>
      </c>
      <c r="G40" s="16" t="s">
        <v>89</v>
      </c>
      <c r="H40" s="63" t="s">
        <v>87</v>
      </c>
      <c r="I40" s="14" t="s">
        <v>373</v>
      </c>
      <c r="J40" s="16" t="s">
        <v>89</v>
      </c>
      <c r="K40" s="96" t="s">
        <v>374</v>
      </c>
      <c r="L40" s="19" t="s">
        <v>373</v>
      </c>
      <c r="M40" s="98" t="s">
        <v>90</v>
      </c>
      <c r="N40" s="89"/>
      <c r="S40" s="100" t="s">
        <v>374</v>
      </c>
    </row>
    <row r="41" spans="1:19" ht="40.200000000000003" customHeight="1">
      <c r="A41" s="93" t="s">
        <v>118</v>
      </c>
      <c r="B41" s="93"/>
      <c r="C41" s="93"/>
      <c r="D41" s="93"/>
      <c r="E41" s="93"/>
      <c r="F41" s="93"/>
      <c r="G41" s="93"/>
      <c r="H41" s="93"/>
      <c r="I41" s="93"/>
      <c r="J41" s="93"/>
      <c r="K41" s="93"/>
      <c r="L41" s="93"/>
      <c r="M41" s="93"/>
      <c r="N41" s="89"/>
    </row>
    <row r="42" spans="1:19" ht="40.200000000000003" customHeight="1">
      <c r="A42" s="94" t="s">
        <v>368</v>
      </c>
      <c r="B42" s="94" t="s">
        <v>394</v>
      </c>
      <c r="C42" s="94" t="s">
        <v>395</v>
      </c>
      <c r="D42" s="94" t="s">
        <v>396</v>
      </c>
      <c r="E42" s="94" t="s">
        <v>397</v>
      </c>
      <c r="F42" s="94" t="s">
        <v>398</v>
      </c>
      <c r="G42" s="94" t="s">
        <v>123</v>
      </c>
      <c r="H42" s="63" t="s">
        <v>87</v>
      </c>
      <c r="I42" s="94" t="s">
        <v>373</v>
      </c>
      <c r="J42" s="94" t="s">
        <v>123</v>
      </c>
      <c r="K42" s="96" t="s">
        <v>374</v>
      </c>
      <c r="L42" s="94" t="s">
        <v>373</v>
      </c>
      <c r="M42" s="94"/>
      <c r="N42" s="89"/>
    </row>
    <row r="43" spans="1:19" ht="36" customHeight="1">
      <c r="A43" s="94" t="s">
        <v>375</v>
      </c>
      <c r="B43" s="94" t="s">
        <v>323</v>
      </c>
      <c r="C43" s="94" t="s">
        <v>399</v>
      </c>
      <c r="D43" s="94" t="s">
        <v>400</v>
      </c>
      <c r="E43" s="94" t="s">
        <v>401</v>
      </c>
      <c r="F43" s="94" t="s">
        <v>402</v>
      </c>
      <c r="G43" s="94" t="s">
        <v>123</v>
      </c>
      <c r="H43" s="63" t="s">
        <v>87</v>
      </c>
      <c r="I43" s="94" t="s">
        <v>373</v>
      </c>
      <c r="J43" s="94" t="s">
        <v>123</v>
      </c>
      <c r="K43" s="96" t="s">
        <v>374</v>
      </c>
      <c r="L43" s="94" t="s">
        <v>373</v>
      </c>
      <c r="M43" s="94"/>
      <c r="N43" s="99"/>
    </row>
    <row r="44" spans="1:19" ht="16.8" customHeight="1">
      <c r="A44" s="94" t="s">
        <v>380</v>
      </c>
      <c r="B44" s="94" t="s">
        <v>403</v>
      </c>
      <c r="C44" s="94" t="s">
        <v>404</v>
      </c>
      <c r="D44" s="94" t="s">
        <v>400</v>
      </c>
      <c r="E44" s="94" t="s">
        <v>405</v>
      </c>
      <c r="F44" s="94" t="s">
        <v>406</v>
      </c>
      <c r="G44" s="94" t="s">
        <v>123</v>
      </c>
      <c r="H44" s="63" t="s">
        <v>87</v>
      </c>
      <c r="I44" s="94" t="s">
        <v>373</v>
      </c>
      <c r="J44" s="94" t="s">
        <v>123</v>
      </c>
      <c r="K44" s="96" t="s">
        <v>374</v>
      </c>
      <c r="L44" s="94" t="s">
        <v>373</v>
      </c>
      <c r="M44" s="94"/>
      <c r="N44" s="89"/>
    </row>
    <row r="45" spans="1:19" ht="69.599999999999994" customHeight="1">
      <c r="A45" s="94" t="s">
        <v>384</v>
      </c>
      <c r="B45" s="94" t="s">
        <v>407</v>
      </c>
      <c r="C45" s="94" t="s">
        <v>408</v>
      </c>
      <c r="D45" s="94" t="s">
        <v>400</v>
      </c>
      <c r="E45" s="94" t="s">
        <v>409</v>
      </c>
      <c r="F45" s="94" t="s">
        <v>410</v>
      </c>
      <c r="G45" s="94" t="s">
        <v>123</v>
      </c>
      <c r="H45" s="63" t="s">
        <v>87</v>
      </c>
      <c r="I45" s="94" t="s">
        <v>373</v>
      </c>
      <c r="J45" s="94" t="s">
        <v>123</v>
      </c>
      <c r="K45" s="96" t="s">
        <v>374</v>
      </c>
      <c r="L45" s="94" t="s">
        <v>373</v>
      </c>
      <c r="M45" s="94"/>
      <c r="N45" s="89"/>
    </row>
    <row r="46" spans="1:19" ht="36" customHeight="1">
      <c r="A46" s="94" t="s">
        <v>389</v>
      </c>
      <c r="B46" s="94" t="s">
        <v>411</v>
      </c>
      <c r="C46" s="94" t="s">
        <v>412</v>
      </c>
      <c r="D46" s="94" t="s">
        <v>330</v>
      </c>
      <c r="E46" s="94" t="s">
        <v>413</v>
      </c>
      <c r="F46" s="94" t="s">
        <v>414</v>
      </c>
      <c r="G46" s="94" t="s">
        <v>123</v>
      </c>
      <c r="H46" s="63" t="s">
        <v>87</v>
      </c>
      <c r="I46" s="94" t="s">
        <v>373</v>
      </c>
      <c r="J46" s="94" t="s">
        <v>123</v>
      </c>
      <c r="K46" s="96" t="s">
        <v>374</v>
      </c>
      <c r="L46" s="94" t="s">
        <v>373</v>
      </c>
      <c r="M46" s="94"/>
      <c r="N46" s="89"/>
    </row>
    <row r="47" spans="1:19" ht="36" customHeight="1">
      <c r="A47" s="94" t="s">
        <v>415</v>
      </c>
      <c r="B47" s="94" t="s">
        <v>416</v>
      </c>
      <c r="C47" s="94" t="s">
        <v>417</v>
      </c>
      <c r="D47" s="94" t="s">
        <v>392</v>
      </c>
      <c r="E47" s="94" t="s">
        <v>418</v>
      </c>
      <c r="F47" s="94" t="s">
        <v>419</v>
      </c>
      <c r="G47" s="94" t="s">
        <v>123</v>
      </c>
      <c r="H47" s="63" t="s">
        <v>87</v>
      </c>
      <c r="I47" s="94" t="s">
        <v>373</v>
      </c>
      <c r="J47" s="94" t="s">
        <v>123</v>
      </c>
      <c r="K47" s="96" t="s">
        <v>374</v>
      </c>
      <c r="L47" s="94" t="s">
        <v>373</v>
      </c>
      <c r="M47" s="94"/>
      <c r="N47" s="89"/>
    </row>
    <row r="48" spans="1:19" ht="36" customHeight="1">
      <c r="A48" s="94" t="s">
        <v>420</v>
      </c>
      <c r="B48" s="94" t="s">
        <v>421</v>
      </c>
      <c r="C48" s="94" t="s">
        <v>422</v>
      </c>
      <c r="D48" s="94" t="s">
        <v>423</v>
      </c>
      <c r="E48" s="94" t="s">
        <v>424</v>
      </c>
      <c r="F48" s="94" t="s">
        <v>425</v>
      </c>
      <c r="G48" s="94" t="s">
        <v>123</v>
      </c>
      <c r="H48" s="63" t="s">
        <v>87</v>
      </c>
      <c r="I48" s="94" t="s">
        <v>373</v>
      </c>
      <c r="J48" s="94" t="s">
        <v>123</v>
      </c>
      <c r="K48" s="96" t="s">
        <v>374</v>
      </c>
      <c r="L48" s="94" t="s">
        <v>373</v>
      </c>
      <c r="M48" s="94"/>
      <c r="N48" s="89"/>
    </row>
    <row r="49" spans="1:14" ht="36" customHeight="1">
      <c r="A49" s="94" t="s">
        <v>426</v>
      </c>
      <c r="B49" s="94" t="s">
        <v>427</v>
      </c>
      <c r="C49" s="94" t="s">
        <v>428</v>
      </c>
      <c r="D49" s="94" t="s">
        <v>400</v>
      </c>
      <c r="E49" s="94" t="s">
        <v>429</v>
      </c>
      <c r="F49" s="94" t="s">
        <v>430</v>
      </c>
      <c r="G49" s="94" t="s">
        <v>123</v>
      </c>
      <c r="H49" s="63" t="s">
        <v>87</v>
      </c>
      <c r="I49" s="94" t="s">
        <v>373</v>
      </c>
      <c r="J49" s="94" t="s">
        <v>123</v>
      </c>
      <c r="K49" s="96" t="s">
        <v>374</v>
      </c>
      <c r="L49" s="94" t="s">
        <v>373</v>
      </c>
      <c r="M49" s="94"/>
      <c r="N49" s="89"/>
    </row>
    <row r="50" spans="1:14" ht="36" customHeight="1">
      <c r="A50" s="94" t="s">
        <v>431</v>
      </c>
      <c r="B50" s="94" t="s">
        <v>432</v>
      </c>
      <c r="C50" s="94" t="s">
        <v>433</v>
      </c>
      <c r="D50" s="94" t="s">
        <v>400</v>
      </c>
      <c r="E50" s="94" t="s">
        <v>434</v>
      </c>
      <c r="F50" s="94" t="s">
        <v>435</v>
      </c>
      <c r="G50" s="94" t="s">
        <v>123</v>
      </c>
      <c r="H50" s="63" t="s">
        <v>87</v>
      </c>
      <c r="I50" s="94" t="s">
        <v>373</v>
      </c>
      <c r="J50" s="94" t="s">
        <v>123</v>
      </c>
      <c r="K50" s="96" t="s">
        <v>374</v>
      </c>
      <c r="L50" s="94" t="s">
        <v>373</v>
      </c>
      <c r="M50" s="94"/>
      <c r="N50" s="89"/>
    </row>
    <row r="51" spans="1:14" ht="36" customHeight="1">
      <c r="A51" s="94" t="s">
        <v>436</v>
      </c>
      <c r="B51" s="94" t="s">
        <v>437</v>
      </c>
      <c r="C51" s="94" t="s">
        <v>438</v>
      </c>
      <c r="D51" s="94" t="s">
        <v>439</v>
      </c>
      <c r="E51" s="94" t="s">
        <v>440</v>
      </c>
      <c r="F51" s="94" t="s">
        <v>441</v>
      </c>
      <c r="G51" s="94" t="s">
        <v>123</v>
      </c>
      <c r="H51" s="63" t="s">
        <v>87</v>
      </c>
      <c r="I51" s="94" t="s">
        <v>373</v>
      </c>
      <c r="J51" s="94" t="s">
        <v>123</v>
      </c>
      <c r="K51" s="96" t="s">
        <v>374</v>
      </c>
      <c r="L51" s="94" t="s">
        <v>373</v>
      </c>
      <c r="M51" s="94"/>
      <c r="N51" s="89"/>
    </row>
    <row r="52" spans="1:14" ht="36" customHeight="1">
      <c r="A52" s="94" t="s">
        <v>442</v>
      </c>
      <c r="B52" s="94" t="s">
        <v>443</v>
      </c>
      <c r="C52" s="94" t="s">
        <v>444</v>
      </c>
      <c r="D52" s="94" t="s">
        <v>445</v>
      </c>
      <c r="E52" s="94" t="s">
        <v>446</v>
      </c>
      <c r="F52" s="94" t="s">
        <v>447</v>
      </c>
      <c r="G52" s="94" t="s">
        <v>123</v>
      </c>
      <c r="H52" s="63" t="s">
        <v>87</v>
      </c>
      <c r="I52" s="94" t="s">
        <v>373</v>
      </c>
      <c r="J52" s="94" t="s">
        <v>123</v>
      </c>
      <c r="K52" s="96" t="s">
        <v>374</v>
      </c>
      <c r="L52" s="94" t="s">
        <v>373</v>
      </c>
      <c r="M52" s="94"/>
      <c r="N52" s="89"/>
    </row>
    <row r="53" spans="1:14" ht="36" customHeight="1">
      <c r="A53" s="94" t="s">
        <v>448</v>
      </c>
      <c r="B53" s="94" t="s">
        <v>449</v>
      </c>
      <c r="C53" s="94" t="s">
        <v>450</v>
      </c>
      <c r="D53" s="94" t="s">
        <v>392</v>
      </c>
      <c r="E53" s="94" t="s">
        <v>451</v>
      </c>
      <c r="F53" s="94" t="s">
        <v>452</v>
      </c>
      <c r="G53" s="94" t="s">
        <v>123</v>
      </c>
      <c r="H53" s="63" t="s">
        <v>87</v>
      </c>
      <c r="I53" s="94" t="s">
        <v>373</v>
      </c>
      <c r="J53" s="94" t="s">
        <v>123</v>
      </c>
      <c r="K53" s="96" t="s">
        <v>374</v>
      </c>
      <c r="L53" s="94" t="s">
        <v>373</v>
      </c>
      <c r="N53" s="89"/>
    </row>
    <row r="54" spans="1:14" ht="36" customHeight="1">
      <c r="A54" s="95"/>
      <c r="B54" s="95"/>
      <c r="C54" s="95"/>
      <c r="D54" s="95"/>
      <c r="E54" s="95"/>
      <c r="F54" s="95"/>
      <c r="G54" s="95"/>
      <c r="H54" s="63"/>
      <c r="I54" s="95"/>
      <c r="J54" s="95"/>
      <c r="K54" s="95"/>
      <c r="L54" s="95"/>
      <c r="M54" s="95"/>
      <c r="N54" s="89"/>
    </row>
    <row r="55" spans="1:14" ht="36" customHeight="1">
      <c r="A55" s="95"/>
      <c r="B55" s="95"/>
      <c r="C55" s="95"/>
      <c r="D55" s="95"/>
      <c r="E55" s="95"/>
      <c r="F55" s="95"/>
      <c r="G55" s="95"/>
      <c r="H55" s="63"/>
      <c r="I55" s="95"/>
      <c r="J55" s="95"/>
      <c r="K55" s="95"/>
      <c r="L55" s="95"/>
      <c r="M55" s="95"/>
      <c r="N55" s="89"/>
    </row>
  </sheetData>
  <mergeCells count="2">
    <mergeCell ref="B1:F1"/>
    <mergeCell ref="B2:F2"/>
  </mergeCells>
  <pageMargins left="0.7" right="0.7" top="0.75" bottom="0.75" header="0.3" footer="0.3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N60"/>
  <sheetViews>
    <sheetView topLeftCell="A39" zoomScale="55" zoomScaleNormal="55" workbookViewId="0">
      <selection activeCell="O49" sqref="O49"/>
    </sheetView>
  </sheetViews>
  <sheetFormatPr defaultColWidth="23.109375" defaultRowHeight="18"/>
  <cols>
    <col min="1" max="1" width="17" style="74" customWidth="1"/>
    <col min="2" max="2" width="30.33203125" style="74" customWidth="1"/>
    <col min="3" max="3" width="47" style="74" customWidth="1"/>
    <col min="4" max="4" width="30.109375" style="74" customWidth="1"/>
    <col min="5" max="5" width="35.88671875" style="74" customWidth="1"/>
    <col min="6" max="6" width="37.33203125" style="74" customWidth="1"/>
    <col min="7" max="7" width="13.109375" style="74" customWidth="1"/>
    <col min="8" max="8" width="15.33203125" style="74" customWidth="1"/>
    <col min="9" max="9" width="15.88671875" style="74" customWidth="1"/>
    <col min="10" max="10" width="14.44140625" style="74" customWidth="1"/>
    <col min="11" max="11" width="23.109375" style="74" customWidth="1"/>
    <col min="12" max="16384" width="23.109375" style="74"/>
  </cols>
  <sheetData>
    <row r="1" spans="1:14" ht="22.8" customHeight="1">
      <c r="A1" s="75" t="s">
        <v>60</v>
      </c>
      <c r="B1" s="252" t="s">
        <v>61</v>
      </c>
      <c r="C1" s="242"/>
      <c r="D1" s="242"/>
      <c r="E1" s="242"/>
      <c r="F1" s="243"/>
      <c r="G1" s="77"/>
      <c r="H1" s="78"/>
      <c r="I1" s="78"/>
      <c r="J1" s="78"/>
      <c r="K1" s="78"/>
      <c r="L1" s="78"/>
      <c r="M1" s="78"/>
      <c r="N1" s="78"/>
    </row>
    <row r="2" spans="1:14" ht="22.8" customHeight="1">
      <c r="A2" s="75" t="s">
        <v>62</v>
      </c>
      <c r="B2" s="255" t="s">
        <v>63</v>
      </c>
      <c r="C2" s="242"/>
      <c r="D2" s="242"/>
      <c r="E2" s="242"/>
      <c r="F2" s="243"/>
      <c r="G2" s="78"/>
      <c r="H2" s="78"/>
      <c r="I2" s="78"/>
      <c r="J2" s="78"/>
      <c r="K2" s="78"/>
      <c r="L2" s="78"/>
      <c r="M2" s="78"/>
      <c r="N2" s="78"/>
    </row>
    <row r="3" spans="1:14">
      <c r="A3" s="79"/>
      <c r="B3" s="75" t="s">
        <v>34</v>
      </c>
      <c r="C3" s="75" t="s">
        <v>35</v>
      </c>
      <c r="D3" s="75" t="s">
        <v>64</v>
      </c>
      <c r="E3" s="9" t="s">
        <v>37</v>
      </c>
      <c r="F3" s="75" t="s">
        <v>65</v>
      </c>
      <c r="G3" s="78"/>
      <c r="H3" s="78"/>
      <c r="I3" s="78"/>
      <c r="J3" s="78"/>
      <c r="K3" s="78"/>
      <c r="L3" s="78"/>
      <c r="M3" s="78"/>
      <c r="N3" s="78"/>
    </row>
    <row r="4" spans="1:14">
      <c r="A4" s="76" t="s">
        <v>66</v>
      </c>
      <c r="B4" s="79"/>
      <c r="C4" s="79">
        <v>0</v>
      </c>
      <c r="D4" s="79">
        <v>0</v>
      </c>
      <c r="E4" s="79">
        <v>0</v>
      </c>
      <c r="F4" s="79">
        <v>0</v>
      </c>
      <c r="G4" s="78"/>
      <c r="H4" s="78"/>
      <c r="I4" s="78"/>
      <c r="J4" s="78"/>
      <c r="K4" s="78"/>
      <c r="L4" s="78"/>
      <c r="M4" s="78"/>
      <c r="N4" s="78"/>
    </row>
    <row r="5" spans="1:14">
      <c r="A5" s="76" t="s">
        <v>67</v>
      </c>
      <c r="B5" s="79"/>
      <c r="C5" s="79">
        <v>0</v>
      </c>
      <c r="D5" s="79">
        <v>0</v>
      </c>
      <c r="E5" s="79">
        <v>0</v>
      </c>
      <c r="F5" s="79"/>
      <c r="G5" s="78"/>
      <c r="H5" s="78"/>
      <c r="I5" s="78"/>
      <c r="J5" s="78"/>
      <c r="K5" s="78"/>
      <c r="L5" s="78"/>
      <c r="M5" s="78"/>
      <c r="N5" s="78"/>
    </row>
    <row r="6" spans="1:14">
      <c r="A6" s="78"/>
      <c r="B6" s="78"/>
      <c r="C6" s="78"/>
      <c r="D6" s="78"/>
      <c r="E6" s="78"/>
      <c r="F6" s="78"/>
      <c r="G6" s="78"/>
      <c r="H6" s="78"/>
      <c r="I6" s="78"/>
      <c r="J6" s="78"/>
      <c r="K6" s="78"/>
      <c r="L6" s="78"/>
      <c r="M6" s="78"/>
      <c r="N6" s="78"/>
    </row>
    <row r="7" spans="1:14">
      <c r="A7" s="78"/>
      <c r="B7" s="78"/>
      <c r="C7" s="78"/>
      <c r="D7" s="78"/>
      <c r="E7" s="78"/>
      <c r="F7" s="78"/>
      <c r="G7" s="78"/>
      <c r="H7" s="78"/>
      <c r="I7" s="78"/>
      <c r="J7" s="78"/>
      <c r="K7" s="78"/>
      <c r="L7" s="78"/>
      <c r="M7" s="78"/>
      <c r="N7" s="78"/>
    </row>
    <row r="8" spans="1:14">
      <c r="A8" s="78"/>
      <c r="B8" s="78"/>
      <c r="C8" s="78"/>
      <c r="D8" s="78"/>
      <c r="E8" s="78"/>
      <c r="F8" s="78"/>
      <c r="G8" s="78"/>
      <c r="H8" s="78"/>
      <c r="I8" s="78"/>
      <c r="J8" s="78"/>
      <c r="K8" s="78"/>
      <c r="L8" s="78"/>
      <c r="M8" s="78"/>
      <c r="N8" s="78"/>
    </row>
    <row r="9" spans="1:14">
      <c r="A9" s="78"/>
      <c r="B9" s="78"/>
      <c r="C9" s="78"/>
      <c r="D9" s="78"/>
      <c r="E9" s="78"/>
      <c r="F9" s="78"/>
      <c r="G9" s="78"/>
      <c r="H9" s="78"/>
      <c r="I9" s="78"/>
      <c r="J9" s="78"/>
      <c r="K9" s="78"/>
      <c r="L9" s="78"/>
      <c r="M9" s="78"/>
      <c r="N9" s="78"/>
    </row>
    <row r="10" spans="1:14">
      <c r="A10" s="78"/>
      <c r="B10" s="78"/>
      <c r="C10" s="78"/>
      <c r="D10" s="78"/>
      <c r="E10" s="78"/>
      <c r="F10" s="78"/>
      <c r="G10" s="78"/>
      <c r="H10" s="78"/>
      <c r="I10" s="78"/>
      <c r="J10" s="78"/>
      <c r="K10" s="78"/>
      <c r="L10" s="78"/>
      <c r="M10" s="78"/>
      <c r="N10" s="78"/>
    </row>
    <row r="11" spans="1:14">
      <c r="A11" s="78"/>
      <c r="B11" s="78"/>
      <c r="C11" s="78"/>
      <c r="D11" s="78"/>
      <c r="E11" s="78"/>
      <c r="F11" s="78"/>
      <c r="G11" s="78"/>
      <c r="H11" s="78"/>
      <c r="I11" s="78"/>
      <c r="J11" s="78"/>
      <c r="K11" s="78"/>
      <c r="L11" s="78"/>
      <c r="M11" s="78"/>
      <c r="N11" s="78"/>
    </row>
    <row r="12" spans="1:14">
      <c r="A12" s="78"/>
      <c r="B12" s="78"/>
      <c r="C12" s="78"/>
      <c r="D12" s="78"/>
      <c r="E12" s="78"/>
      <c r="F12" s="78"/>
      <c r="G12" s="78"/>
      <c r="H12" s="78"/>
      <c r="I12" s="78"/>
      <c r="J12" s="78"/>
      <c r="K12" s="78"/>
      <c r="L12" s="78"/>
      <c r="M12" s="78"/>
      <c r="N12" s="78"/>
    </row>
    <row r="13" spans="1:14">
      <c r="A13" s="78"/>
      <c r="B13" s="78"/>
      <c r="C13" s="78"/>
      <c r="D13" s="78"/>
      <c r="E13" s="78"/>
      <c r="F13" s="78"/>
      <c r="G13" s="78"/>
      <c r="H13" s="78"/>
      <c r="I13" s="78"/>
      <c r="J13" s="78"/>
      <c r="K13" s="78"/>
      <c r="L13" s="78"/>
      <c r="M13" s="78"/>
      <c r="N13" s="78"/>
    </row>
    <row r="14" spans="1:14">
      <c r="A14" s="78"/>
      <c r="B14" s="78"/>
      <c r="C14" s="78"/>
      <c r="D14" s="78"/>
      <c r="E14" s="78"/>
      <c r="F14" s="78"/>
      <c r="G14" s="78"/>
      <c r="H14" s="78"/>
      <c r="I14" s="78"/>
      <c r="J14" s="78"/>
      <c r="K14" s="78"/>
      <c r="L14" s="78"/>
      <c r="M14" s="78"/>
      <c r="N14" s="78"/>
    </row>
    <row r="15" spans="1:14">
      <c r="A15" s="78"/>
      <c r="B15" s="78"/>
      <c r="C15" s="78"/>
      <c r="D15" s="78"/>
      <c r="E15" s="78"/>
      <c r="F15" s="78"/>
      <c r="G15" s="78"/>
      <c r="H15" s="78"/>
      <c r="I15" s="78"/>
      <c r="J15" s="78"/>
      <c r="K15" s="78"/>
      <c r="L15" s="78"/>
      <c r="M15" s="78"/>
      <c r="N15" s="78"/>
    </row>
    <row r="16" spans="1:14">
      <c r="A16" s="78"/>
      <c r="B16" s="78"/>
      <c r="C16" s="78"/>
      <c r="D16" s="78"/>
      <c r="E16" s="78"/>
      <c r="F16" s="78"/>
      <c r="G16" s="78"/>
      <c r="H16" s="78"/>
      <c r="I16" s="78"/>
      <c r="J16" s="78"/>
      <c r="K16" s="78"/>
      <c r="L16" s="78"/>
      <c r="M16" s="78"/>
      <c r="N16" s="78"/>
    </row>
    <row r="17" spans="1:14">
      <c r="A17" s="78"/>
      <c r="B17" s="78"/>
      <c r="C17" s="78"/>
      <c r="D17" s="78"/>
      <c r="E17" s="78"/>
      <c r="F17" s="78"/>
      <c r="G17" s="78"/>
      <c r="H17" s="78"/>
      <c r="I17" s="78"/>
      <c r="J17" s="78"/>
      <c r="K17" s="78"/>
      <c r="L17" s="78"/>
      <c r="M17" s="78"/>
      <c r="N17" s="78"/>
    </row>
    <row r="18" spans="1:14">
      <c r="A18" s="78"/>
      <c r="B18" s="78"/>
      <c r="C18" s="78"/>
      <c r="D18" s="78"/>
      <c r="E18" s="78"/>
      <c r="F18" s="78"/>
      <c r="G18" s="78"/>
      <c r="H18" s="78"/>
      <c r="I18" s="78"/>
      <c r="J18" s="78"/>
      <c r="K18" s="78"/>
      <c r="L18" s="78"/>
      <c r="M18" s="78"/>
      <c r="N18" s="78"/>
    </row>
    <row r="19" spans="1:14">
      <c r="A19" s="78"/>
      <c r="B19" s="78"/>
      <c r="C19" s="78"/>
      <c r="D19" s="78"/>
      <c r="E19" s="78"/>
      <c r="F19" s="78"/>
      <c r="G19" s="78"/>
      <c r="H19" s="78"/>
      <c r="I19" s="78"/>
      <c r="J19" s="78"/>
      <c r="K19" s="78"/>
      <c r="L19" s="78"/>
      <c r="M19" s="78"/>
      <c r="N19" s="78"/>
    </row>
    <row r="20" spans="1:14">
      <c r="A20" s="78"/>
      <c r="B20" s="78"/>
      <c r="C20" s="78"/>
      <c r="D20" s="78"/>
      <c r="E20" s="78"/>
      <c r="F20" s="78"/>
      <c r="G20" s="78"/>
      <c r="H20" s="78"/>
      <c r="I20" s="78"/>
      <c r="J20" s="78"/>
      <c r="K20" s="78"/>
      <c r="L20" s="78"/>
      <c r="M20" s="78"/>
      <c r="N20" s="78"/>
    </row>
    <row r="21" spans="1:14">
      <c r="A21" s="78"/>
      <c r="B21" s="78"/>
      <c r="C21" s="78"/>
      <c r="D21" s="78"/>
      <c r="E21" s="78"/>
      <c r="F21" s="78"/>
      <c r="G21" s="78"/>
      <c r="H21" s="78"/>
      <c r="I21" s="78"/>
      <c r="J21" s="78"/>
      <c r="K21" s="78"/>
      <c r="L21" s="78"/>
      <c r="M21" s="78"/>
      <c r="N21" s="78"/>
    </row>
    <row r="22" spans="1:14">
      <c r="A22" s="78"/>
      <c r="B22" s="78"/>
      <c r="C22" s="78"/>
      <c r="D22" s="78"/>
      <c r="E22" s="78"/>
      <c r="F22" s="78"/>
      <c r="G22" s="78"/>
      <c r="H22" s="78"/>
      <c r="I22" s="78"/>
      <c r="J22" s="78"/>
      <c r="K22" s="78"/>
      <c r="L22" s="78"/>
      <c r="M22" s="78"/>
      <c r="N22" s="78"/>
    </row>
    <row r="23" spans="1:14">
      <c r="A23" s="78"/>
      <c r="B23" s="78"/>
      <c r="C23" s="78"/>
      <c r="D23" s="78"/>
      <c r="E23" s="78"/>
      <c r="F23" s="78"/>
      <c r="G23" s="78"/>
      <c r="H23" s="78"/>
      <c r="I23" s="78"/>
      <c r="J23" s="78"/>
      <c r="K23" s="78"/>
      <c r="L23" s="78"/>
      <c r="M23" s="78"/>
      <c r="N23" s="78"/>
    </row>
    <row r="24" spans="1:14">
      <c r="A24" s="78"/>
      <c r="B24" s="78"/>
      <c r="C24" s="78"/>
      <c r="D24" s="78"/>
      <c r="E24" s="78"/>
      <c r="F24" s="78"/>
      <c r="G24" s="78"/>
      <c r="H24" s="78"/>
      <c r="I24" s="78"/>
      <c r="J24" s="78"/>
      <c r="K24" s="78"/>
      <c r="L24" s="78"/>
      <c r="M24" s="78"/>
      <c r="N24" s="78"/>
    </row>
    <row r="25" spans="1:14">
      <c r="A25" s="78"/>
      <c r="B25" s="78"/>
      <c r="C25" s="78"/>
      <c r="D25" s="78"/>
      <c r="E25" s="78"/>
      <c r="F25" s="78"/>
      <c r="G25" s="78"/>
      <c r="H25" s="78"/>
      <c r="I25" s="78"/>
      <c r="J25" s="78"/>
      <c r="K25" s="78"/>
      <c r="L25" s="78"/>
      <c r="M25" s="78"/>
      <c r="N25" s="78"/>
    </row>
    <row r="26" spans="1:14">
      <c r="A26" s="78"/>
      <c r="B26" s="78"/>
      <c r="C26" s="78"/>
      <c r="D26" s="78"/>
      <c r="E26" s="78"/>
      <c r="F26" s="78"/>
      <c r="G26" s="78"/>
      <c r="H26" s="78"/>
      <c r="I26" s="78"/>
      <c r="J26" s="78"/>
      <c r="K26" s="78"/>
      <c r="L26" s="78"/>
      <c r="M26" s="78"/>
      <c r="N26" s="78"/>
    </row>
    <row r="27" spans="1:14">
      <c r="A27" s="78"/>
      <c r="B27" s="78"/>
      <c r="C27" s="78"/>
      <c r="D27" s="78"/>
      <c r="E27" s="78"/>
      <c r="F27" s="78"/>
      <c r="G27" s="78"/>
      <c r="H27" s="78"/>
      <c r="I27" s="78"/>
      <c r="J27" s="78"/>
      <c r="K27" s="78"/>
      <c r="L27" s="78"/>
      <c r="M27" s="78"/>
      <c r="N27" s="78"/>
    </row>
    <row r="28" spans="1:14">
      <c r="A28" s="78"/>
      <c r="B28" s="78"/>
      <c r="C28" s="78"/>
      <c r="D28" s="78"/>
      <c r="E28" s="78"/>
      <c r="F28" s="78"/>
      <c r="G28" s="78"/>
      <c r="H28" s="78"/>
      <c r="I28" s="78"/>
      <c r="J28" s="78"/>
      <c r="K28" s="78"/>
      <c r="L28" s="78"/>
      <c r="M28" s="78"/>
      <c r="N28" s="78"/>
    </row>
    <row r="29" spans="1:14">
      <c r="A29" s="78"/>
      <c r="B29" s="78"/>
      <c r="C29" s="78"/>
      <c r="D29" s="78"/>
      <c r="E29" s="78"/>
      <c r="F29" s="78"/>
      <c r="G29" s="78"/>
      <c r="H29" s="78"/>
      <c r="I29" s="78"/>
      <c r="J29" s="78"/>
      <c r="K29" s="78"/>
      <c r="L29" s="78"/>
      <c r="M29" s="78"/>
      <c r="N29" s="78"/>
    </row>
    <row r="30" spans="1:14">
      <c r="A30" s="78"/>
      <c r="B30" s="78"/>
      <c r="C30" s="78"/>
      <c r="D30" s="78"/>
      <c r="E30" s="78"/>
      <c r="F30" s="78"/>
      <c r="G30" s="78"/>
      <c r="H30" s="78"/>
      <c r="I30" s="78"/>
      <c r="J30" s="78"/>
      <c r="K30" s="78"/>
      <c r="L30" s="78"/>
      <c r="M30" s="78"/>
      <c r="N30" s="78"/>
    </row>
    <row r="31" spans="1:14" ht="17.399999999999999" customHeight="1">
      <c r="A31" s="74" t="s">
        <v>163</v>
      </c>
      <c r="B31" s="74" t="s">
        <v>164</v>
      </c>
      <c r="C31" s="74" t="s">
        <v>165</v>
      </c>
      <c r="D31" s="74" t="s">
        <v>166</v>
      </c>
      <c r="E31" s="74" t="s">
        <v>167</v>
      </c>
      <c r="F31" s="74" t="s">
        <v>168</v>
      </c>
      <c r="G31" s="74" t="s">
        <v>453</v>
      </c>
      <c r="H31" s="74" t="s">
        <v>454</v>
      </c>
      <c r="I31" s="74" t="s">
        <v>455</v>
      </c>
      <c r="J31" s="74" t="s">
        <v>456</v>
      </c>
      <c r="K31" s="74" t="s">
        <v>457</v>
      </c>
      <c r="L31" s="74" t="s">
        <v>458</v>
      </c>
      <c r="M31" s="74" t="s">
        <v>459</v>
      </c>
      <c r="N31" s="78"/>
    </row>
    <row r="32" spans="1:14" ht="17.399999999999999" customHeight="1">
      <c r="A32" s="9" t="s">
        <v>69</v>
      </c>
      <c r="B32" s="9" t="s">
        <v>7</v>
      </c>
      <c r="C32" s="9" t="s">
        <v>70</v>
      </c>
      <c r="D32" s="9" t="s">
        <v>71</v>
      </c>
      <c r="E32" s="9" t="s">
        <v>72</v>
      </c>
      <c r="F32" s="9" t="s">
        <v>73</v>
      </c>
      <c r="G32" s="10" t="s">
        <v>74</v>
      </c>
      <c r="H32" s="10"/>
      <c r="I32" s="10"/>
      <c r="J32" s="10"/>
      <c r="K32" s="10"/>
      <c r="L32" s="10"/>
      <c r="M32" s="10" t="s">
        <v>75</v>
      </c>
      <c r="N32" s="78"/>
    </row>
    <row r="33" spans="1:14">
      <c r="A33" s="9"/>
      <c r="B33" s="9"/>
      <c r="C33" s="9"/>
      <c r="D33" s="9"/>
      <c r="E33" s="9"/>
      <c r="F33" s="9"/>
      <c r="G33" s="10" t="s">
        <v>42</v>
      </c>
      <c r="H33" s="10"/>
      <c r="I33" s="10"/>
      <c r="J33" s="10" t="s">
        <v>43</v>
      </c>
      <c r="K33" s="10"/>
      <c r="L33" s="10"/>
      <c r="M33" s="10"/>
      <c r="N33" s="78"/>
    </row>
    <row r="34" spans="1:14" ht="15.6" customHeight="1">
      <c r="A34" s="9"/>
      <c r="B34" s="9"/>
      <c r="C34" s="9"/>
      <c r="D34" s="9"/>
      <c r="E34" s="9"/>
      <c r="F34" s="9"/>
      <c r="G34" s="9" t="s">
        <v>76</v>
      </c>
      <c r="H34" s="11" t="s">
        <v>77</v>
      </c>
      <c r="I34" s="9" t="s">
        <v>78</v>
      </c>
      <c r="J34" s="9" t="s">
        <v>76</v>
      </c>
      <c r="K34" s="9" t="s">
        <v>77</v>
      </c>
      <c r="L34" s="9" t="s">
        <v>78</v>
      </c>
      <c r="M34" s="10"/>
      <c r="N34" s="78"/>
    </row>
    <row r="35" spans="1:14" s="83" customFormat="1" ht="40.200000000000003" customHeight="1">
      <c r="A35" s="12" t="s">
        <v>79</v>
      </c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78"/>
    </row>
    <row r="36" spans="1:14" s="83" customFormat="1" ht="40.200000000000003" customHeight="1">
      <c r="A36" s="13" t="s">
        <v>460</v>
      </c>
      <c r="B36" s="14" t="s">
        <v>461</v>
      </c>
      <c r="C36" s="14" t="s">
        <v>462</v>
      </c>
      <c r="D36" s="14" t="s">
        <v>103</v>
      </c>
      <c r="E36" s="15" t="s">
        <v>463</v>
      </c>
      <c r="F36" s="15" t="s">
        <v>85</v>
      </c>
      <c r="G36" s="16" t="s">
        <v>89</v>
      </c>
      <c r="H36" s="63" t="s">
        <v>87</v>
      </c>
      <c r="I36" s="14" t="s">
        <v>281</v>
      </c>
      <c r="J36" s="16" t="s">
        <v>89</v>
      </c>
      <c r="K36" s="71" t="s">
        <v>374</v>
      </c>
      <c r="L36" s="14" t="s">
        <v>281</v>
      </c>
      <c r="M36" s="14" t="s">
        <v>90</v>
      </c>
      <c r="N36" s="78"/>
    </row>
    <row r="37" spans="1:14" s="83" customFormat="1" ht="40.200000000000003" customHeight="1">
      <c r="A37" s="18" t="s">
        <v>464</v>
      </c>
      <c r="B37" s="19" t="s">
        <v>465</v>
      </c>
      <c r="C37" s="19" t="s">
        <v>466</v>
      </c>
      <c r="D37" s="19" t="s">
        <v>103</v>
      </c>
      <c r="E37" s="20" t="s">
        <v>467</v>
      </c>
      <c r="F37" s="15" t="s">
        <v>85</v>
      </c>
      <c r="G37" s="16" t="s">
        <v>89</v>
      </c>
      <c r="H37" s="63" t="s">
        <v>87</v>
      </c>
      <c r="I37" s="14" t="s">
        <v>281</v>
      </c>
      <c r="J37" s="16" t="s">
        <v>89</v>
      </c>
      <c r="K37" s="73" t="s">
        <v>374</v>
      </c>
      <c r="L37" s="19" t="s">
        <v>281</v>
      </c>
      <c r="M37" s="19" t="s">
        <v>90</v>
      </c>
      <c r="N37" s="78"/>
    </row>
    <row r="38" spans="1:14" s="83" customFormat="1" ht="40.200000000000003" customHeight="1">
      <c r="A38" s="18" t="s">
        <v>468</v>
      </c>
      <c r="B38" s="19" t="s">
        <v>469</v>
      </c>
      <c r="C38" s="19" t="s">
        <v>470</v>
      </c>
      <c r="D38" s="19" t="s">
        <v>103</v>
      </c>
      <c r="E38" s="20" t="s">
        <v>471</v>
      </c>
      <c r="F38" s="15" t="s">
        <v>85</v>
      </c>
      <c r="G38" s="16" t="s">
        <v>89</v>
      </c>
      <c r="H38" s="63" t="s">
        <v>87</v>
      </c>
      <c r="I38" s="14" t="s">
        <v>281</v>
      </c>
      <c r="J38" s="16" t="s">
        <v>89</v>
      </c>
      <c r="K38" s="71" t="s">
        <v>374</v>
      </c>
      <c r="L38" s="19" t="s">
        <v>281</v>
      </c>
      <c r="M38" s="19" t="s">
        <v>90</v>
      </c>
      <c r="N38" s="78"/>
    </row>
    <row r="39" spans="1:14" s="83" customFormat="1" ht="40.200000000000003" customHeight="1">
      <c r="A39" s="18" t="s">
        <v>472</v>
      </c>
      <c r="B39" s="19" t="s">
        <v>473</v>
      </c>
      <c r="C39" s="19" t="s">
        <v>474</v>
      </c>
      <c r="D39" s="19" t="s">
        <v>103</v>
      </c>
      <c r="E39" s="20" t="s">
        <v>475</v>
      </c>
      <c r="F39" s="15" t="s">
        <v>85</v>
      </c>
      <c r="G39" s="16" t="s">
        <v>89</v>
      </c>
      <c r="H39" s="63" t="s">
        <v>87</v>
      </c>
      <c r="I39" s="14" t="s">
        <v>281</v>
      </c>
      <c r="J39" s="16" t="s">
        <v>89</v>
      </c>
      <c r="K39" s="73" t="s">
        <v>374</v>
      </c>
      <c r="L39" s="19" t="s">
        <v>281</v>
      </c>
      <c r="M39" s="19" t="s">
        <v>90</v>
      </c>
      <c r="N39" s="78"/>
    </row>
    <row r="40" spans="1:14" s="83" customFormat="1" ht="40.200000000000003" customHeight="1">
      <c r="A40" s="18" t="s">
        <v>476</v>
      </c>
      <c r="B40" s="19" t="s">
        <v>477</v>
      </c>
      <c r="C40" s="19" t="s">
        <v>478</v>
      </c>
      <c r="D40" s="19" t="s">
        <v>479</v>
      </c>
      <c r="E40" s="20" t="s">
        <v>480</v>
      </c>
      <c r="F40" s="15" t="s">
        <v>85</v>
      </c>
      <c r="G40" s="16" t="s">
        <v>89</v>
      </c>
      <c r="H40" s="63" t="s">
        <v>87</v>
      </c>
      <c r="I40" s="14" t="s">
        <v>281</v>
      </c>
      <c r="J40" s="16" t="s">
        <v>89</v>
      </c>
      <c r="K40" s="71" t="s">
        <v>374</v>
      </c>
      <c r="L40" s="19" t="s">
        <v>281</v>
      </c>
      <c r="M40" s="19" t="s">
        <v>90</v>
      </c>
      <c r="N40" s="78"/>
    </row>
    <row r="41" spans="1:14" s="83" customFormat="1" ht="40.200000000000003" customHeight="1">
      <c r="A41" s="21" t="s">
        <v>118</v>
      </c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78"/>
    </row>
    <row r="42" spans="1:14" s="83" customFormat="1" ht="40.200000000000003" customHeight="1">
      <c r="A42" s="84"/>
      <c r="B42" s="85"/>
      <c r="C42" s="85"/>
      <c r="D42" s="85"/>
      <c r="E42" s="85"/>
      <c r="F42" s="85"/>
      <c r="G42" s="85"/>
      <c r="H42" s="85"/>
      <c r="I42" s="85"/>
      <c r="J42" s="85"/>
      <c r="K42" s="85"/>
      <c r="L42" s="85"/>
      <c r="M42" s="85"/>
      <c r="N42" s="78"/>
    </row>
    <row r="43" spans="1:14" s="83" customFormat="1" ht="40.200000000000003" customHeight="1">
      <c r="A43" s="24" t="s">
        <v>481</v>
      </c>
      <c r="B43" s="24" t="s">
        <v>482</v>
      </c>
      <c r="C43" s="24" t="s">
        <v>483</v>
      </c>
      <c r="D43" s="24" t="s">
        <v>227</v>
      </c>
      <c r="E43" s="24" t="s">
        <v>484</v>
      </c>
      <c r="F43" s="24" t="s">
        <v>485</v>
      </c>
      <c r="G43" s="24" t="s">
        <v>123</v>
      </c>
      <c r="H43" s="25" t="s">
        <v>87</v>
      </c>
      <c r="I43" s="24" t="s">
        <v>281</v>
      </c>
      <c r="J43" s="24" t="s">
        <v>123</v>
      </c>
      <c r="K43" s="25" t="s">
        <v>374</v>
      </c>
      <c r="L43" s="24" t="s">
        <v>281</v>
      </c>
      <c r="M43" s="24"/>
      <c r="N43" s="81"/>
    </row>
    <row r="44" spans="1:14" ht="16.8" customHeight="1">
      <c r="A44" s="24" t="s">
        <v>486</v>
      </c>
      <c r="B44" s="24" t="s">
        <v>487</v>
      </c>
      <c r="C44" s="24" t="s">
        <v>488</v>
      </c>
      <c r="D44" s="24" t="s">
        <v>489</v>
      </c>
      <c r="E44" s="24" t="s">
        <v>490</v>
      </c>
      <c r="F44" s="24" t="s">
        <v>491</v>
      </c>
      <c r="G44" s="24" t="s">
        <v>123</v>
      </c>
      <c r="H44" s="25" t="s">
        <v>87</v>
      </c>
      <c r="I44" s="24" t="s">
        <v>281</v>
      </c>
      <c r="J44" s="24" t="s">
        <v>123</v>
      </c>
      <c r="K44" s="29" t="s">
        <v>374</v>
      </c>
      <c r="L44" s="24" t="s">
        <v>281</v>
      </c>
      <c r="M44" s="24"/>
      <c r="N44" s="78"/>
    </row>
    <row r="45" spans="1:14" ht="52.2" customHeight="1">
      <c r="A45" s="24" t="s">
        <v>492</v>
      </c>
      <c r="B45" s="24" t="s">
        <v>493</v>
      </c>
      <c r="C45" s="24" t="s">
        <v>494</v>
      </c>
      <c r="D45" s="24" t="s">
        <v>495</v>
      </c>
      <c r="E45" s="24" t="s">
        <v>496</v>
      </c>
      <c r="F45" s="24" t="s">
        <v>497</v>
      </c>
      <c r="G45" s="24" t="s">
        <v>123</v>
      </c>
      <c r="H45" s="25" t="s">
        <v>87</v>
      </c>
      <c r="I45" s="24" t="s">
        <v>281</v>
      </c>
      <c r="J45" s="24" t="s">
        <v>123</v>
      </c>
      <c r="K45" s="25" t="s">
        <v>374</v>
      </c>
      <c r="L45" s="24" t="s">
        <v>281</v>
      </c>
      <c r="M45" s="24"/>
    </row>
    <row r="46" spans="1:14" ht="36">
      <c r="A46" s="24" t="s">
        <v>498</v>
      </c>
      <c r="B46" s="24" t="s">
        <v>323</v>
      </c>
      <c r="C46" s="24" t="s">
        <v>499</v>
      </c>
      <c r="D46" s="24" t="s">
        <v>489</v>
      </c>
      <c r="E46" s="24" t="s">
        <v>500</v>
      </c>
      <c r="F46" s="24" t="s">
        <v>501</v>
      </c>
      <c r="G46" s="24" t="s">
        <v>123</v>
      </c>
      <c r="H46" s="25" t="s">
        <v>87</v>
      </c>
      <c r="I46" s="24" t="s">
        <v>281</v>
      </c>
      <c r="J46" s="24" t="s">
        <v>123</v>
      </c>
      <c r="K46" s="29" t="s">
        <v>374</v>
      </c>
      <c r="L46" s="24" t="s">
        <v>281</v>
      </c>
      <c r="M46" s="24"/>
      <c r="N46" s="78"/>
    </row>
    <row r="47" spans="1:14" ht="36" customHeight="1">
      <c r="A47" s="24" t="s">
        <v>502</v>
      </c>
      <c r="B47" s="24" t="s">
        <v>411</v>
      </c>
      <c r="C47" s="24" t="s">
        <v>503</v>
      </c>
      <c r="D47" s="24" t="s">
        <v>504</v>
      </c>
      <c r="E47" s="24" t="s">
        <v>505</v>
      </c>
      <c r="F47" s="24" t="s">
        <v>506</v>
      </c>
      <c r="G47" s="24" t="s">
        <v>123</v>
      </c>
      <c r="H47" s="25" t="s">
        <v>87</v>
      </c>
      <c r="I47" s="24" t="s">
        <v>281</v>
      </c>
      <c r="J47" s="24" t="s">
        <v>123</v>
      </c>
      <c r="K47" s="25" t="s">
        <v>374</v>
      </c>
      <c r="L47" s="24" t="s">
        <v>281</v>
      </c>
      <c r="M47" s="24"/>
      <c r="N47" s="78"/>
    </row>
    <row r="48" spans="1:14" ht="36" customHeight="1">
      <c r="A48" s="24" t="s">
        <v>507</v>
      </c>
      <c r="B48" s="24" t="s">
        <v>508</v>
      </c>
      <c r="C48" s="24" t="s">
        <v>509</v>
      </c>
      <c r="D48" s="24" t="s">
        <v>510</v>
      </c>
      <c r="E48" s="24" t="s">
        <v>511</v>
      </c>
      <c r="F48" s="24" t="s">
        <v>512</v>
      </c>
      <c r="G48" s="24" t="s">
        <v>123</v>
      </c>
      <c r="H48" s="25" t="s">
        <v>87</v>
      </c>
      <c r="I48" s="24" t="s">
        <v>281</v>
      </c>
      <c r="J48" s="24" t="s">
        <v>123</v>
      </c>
      <c r="K48" s="25" t="s">
        <v>374</v>
      </c>
      <c r="L48" s="24" t="s">
        <v>281</v>
      </c>
      <c r="M48" s="24"/>
      <c r="N48" s="78"/>
    </row>
    <row r="49" spans="1:14" ht="36" customHeight="1">
      <c r="A49" s="24" t="s">
        <v>513</v>
      </c>
      <c r="B49" s="24" t="s">
        <v>514</v>
      </c>
      <c r="C49" s="24" t="s">
        <v>515</v>
      </c>
      <c r="D49" s="24" t="s">
        <v>155</v>
      </c>
      <c r="E49" s="24" t="s">
        <v>516</v>
      </c>
      <c r="F49" s="24" t="s">
        <v>517</v>
      </c>
      <c r="G49" s="24" t="s">
        <v>123</v>
      </c>
      <c r="H49" s="25" t="s">
        <v>87</v>
      </c>
      <c r="I49" s="24" t="s">
        <v>281</v>
      </c>
      <c r="J49" s="24" t="s">
        <v>123</v>
      </c>
      <c r="K49" s="29" t="s">
        <v>374</v>
      </c>
      <c r="L49" s="24" t="s">
        <v>281</v>
      </c>
      <c r="M49" s="24"/>
      <c r="N49" s="78"/>
    </row>
    <row r="50" spans="1:14" ht="36" customHeight="1">
      <c r="A50" s="24" t="s">
        <v>518</v>
      </c>
      <c r="B50" s="24" t="s">
        <v>519</v>
      </c>
      <c r="C50" s="24" t="s">
        <v>520</v>
      </c>
      <c r="D50" s="24" t="s">
        <v>400</v>
      </c>
      <c r="E50" s="24" t="s">
        <v>521</v>
      </c>
      <c r="F50" s="24" t="s">
        <v>522</v>
      </c>
      <c r="G50" s="24" t="s">
        <v>123</v>
      </c>
      <c r="H50" s="25" t="s">
        <v>87</v>
      </c>
      <c r="I50" s="24" t="s">
        <v>281</v>
      </c>
      <c r="J50" s="24" t="s">
        <v>123</v>
      </c>
      <c r="K50" s="25" t="s">
        <v>374</v>
      </c>
      <c r="L50" s="24" t="s">
        <v>281</v>
      </c>
      <c r="M50" s="24"/>
      <c r="N50" s="78"/>
    </row>
    <row r="51" spans="1:14" ht="36" customHeight="1">
      <c r="A51" s="24" t="s">
        <v>523</v>
      </c>
      <c r="B51" s="24" t="s">
        <v>524</v>
      </c>
      <c r="C51" s="24" t="s">
        <v>525</v>
      </c>
      <c r="D51" s="24" t="s">
        <v>423</v>
      </c>
      <c r="E51" s="24" t="s">
        <v>526</v>
      </c>
      <c r="F51" s="24" t="s">
        <v>527</v>
      </c>
      <c r="G51" s="24" t="s">
        <v>123</v>
      </c>
      <c r="H51" s="25" t="s">
        <v>87</v>
      </c>
      <c r="I51" s="24" t="s">
        <v>281</v>
      </c>
      <c r="J51" s="24" t="s">
        <v>123</v>
      </c>
      <c r="K51" s="29" t="s">
        <v>374</v>
      </c>
      <c r="L51" s="24" t="s">
        <v>281</v>
      </c>
      <c r="M51" s="24"/>
      <c r="N51" s="78"/>
    </row>
    <row r="52" spans="1:14" ht="36" customHeight="1">
      <c r="A52" s="24" t="s">
        <v>528</v>
      </c>
      <c r="B52" s="24" t="s">
        <v>427</v>
      </c>
      <c r="C52" s="24" t="s">
        <v>529</v>
      </c>
      <c r="D52" s="24" t="s">
        <v>400</v>
      </c>
      <c r="E52" s="24" t="s">
        <v>530</v>
      </c>
      <c r="F52" s="24" t="s">
        <v>531</v>
      </c>
      <c r="G52" s="24" t="s">
        <v>123</v>
      </c>
      <c r="H52" s="25" t="s">
        <v>87</v>
      </c>
      <c r="I52" s="24" t="s">
        <v>281</v>
      </c>
      <c r="J52" s="24" t="s">
        <v>123</v>
      </c>
      <c r="K52" s="25" t="s">
        <v>374</v>
      </c>
      <c r="L52" s="24" t="s">
        <v>281</v>
      </c>
      <c r="M52" s="24"/>
      <c r="N52" s="78"/>
    </row>
    <row r="53" spans="1:14" ht="36" customHeight="1">
      <c r="A53" s="24" t="s">
        <v>532</v>
      </c>
      <c r="B53" s="24" t="s">
        <v>533</v>
      </c>
      <c r="C53" s="24" t="s">
        <v>534</v>
      </c>
      <c r="D53" s="24" t="s">
        <v>535</v>
      </c>
      <c r="E53" s="24" t="s">
        <v>536</v>
      </c>
      <c r="F53" s="24" t="s">
        <v>537</v>
      </c>
      <c r="G53" s="24" t="s">
        <v>123</v>
      </c>
      <c r="H53" s="25" t="s">
        <v>87</v>
      </c>
      <c r="I53" s="24" t="s">
        <v>281</v>
      </c>
      <c r="J53" s="24" t="s">
        <v>123</v>
      </c>
      <c r="K53" s="25" t="s">
        <v>374</v>
      </c>
      <c r="L53" s="24" t="s">
        <v>281</v>
      </c>
      <c r="M53" s="39"/>
      <c r="N53" s="78"/>
    </row>
    <row r="54" spans="1:14" ht="36" customHeight="1">
      <c r="A54" s="39"/>
      <c r="B54" s="39"/>
      <c r="C54" s="39"/>
      <c r="D54" s="39"/>
      <c r="E54" s="39"/>
      <c r="F54" s="39"/>
      <c r="G54" s="39"/>
      <c r="H54" s="25"/>
      <c r="I54" s="39"/>
      <c r="J54" s="39"/>
      <c r="K54" s="39"/>
      <c r="L54" s="39"/>
      <c r="M54" s="39"/>
      <c r="N54" s="78"/>
    </row>
    <row r="55" spans="1:14" ht="36" customHeight="1">
      <c r="N55" s="78"/>
    </row>
    <row r="56" spans="1:14" ht="36" customHeight="1"/>
    <row r="57" spans="1:14" ht="36" customHeight="1"/>
    <row r="58" spans="1:14" ht="36" customHeight="1"/>
    <row r="59" spans="1:14" ht="54" customHeight="1"/>
    <row r="60" spans="1:14" ht="54" customHeight="1"/>
  </sheetData>
  <mergeCells count="2">
    <mergeCell ref="B1:F1"/>
    <mergeCell ref="B2:F2"/>
  </mergeCells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N55"/>
  <sheetViews>
    <sheetView topLeftCell="A41" zoomScale="55" zoomScaleNormal="55" workbookViewId="0">
      <selection activeCell="P43" sqref="P43"/>
    </sheetView>
  </sheetViews>
  <sheetFormatPr defaultColWidth="9.109375" defaultRowHeight="18"/>
  <cols>
    <col min="1" max="1" width="15.109375" style="74" customWidth="1"/>
    <col min="2" max="2" width="27.44140625" style="74" customWidth="1"/>
    <col min="3" max="3" width="43.5546875" style="74" customWidth="1"/>
    <col min="4" max="4" width="55.5546875" style="74" customWidth="1"/>
    <col min="5" max="5" width="45.6640625" style="74" customWidth="1"/>
    <col min="6" max="6" width="26.33203125" style="74" customWidth="1"/>
    <col min="7" max="7" width="18.109375" style="74" customWidth="1"/>
    <col min="8" max="9" width="18.6640625" style="74" customWidth="1"/>
    <col min="10" max="10" width="18.44140625" style="74" customWidth="1"/>
    <col min="11" max="11" width="16.5546875" style="74" customWidth="1"/>
    <col min="12" max="12" width="10.5546875" style="74" customWidth="1"/>
    <col min="13" max="13" width="9.109375" style="74" customWidth="1"/>
    <col min="14" max="16384" width="9.109375" style="74"/>
  </cols>
  <sheetData>
    <row r="1" spans="1:14" ht="22.8" customHeight="1">
      <c r="A1" s="75" t="s">
        <v>60</v>
      </c>
      <c r="B1" s="252" t="s">
        <v>61</v>
      </c>
      <c r="C1" s="242"/>
      <c r="D1" s="242"/>
      <c r="E1" s="242"/>
      <c r="F1" s="243"/>
      <c r="G1" s="77"/>
      <c r="H1" s="78"/>
      <c r="I1" s="78"/>
      <c r="J1" s="78"/>
      <c r="K1" s="78"/>
      <c r="L1" s="78"/>
      <c r="M1" s="78"/>
      <c r="N1" s="78"/>
    </row>
    <row r="2" spans="1:14" ht="22.8" customHeight="1">
      <c r="A2" s="75" t="s">
        <v>62</v>
      </c>
      <c r="B2" s="255" t="s">
        <v>63</v>
      </c>
      <c r="C2" s="242"/>
      <c r="D2" s="242"/>
      <c r="E2" s="242"/>
      <c r="F2" s="243"/>
      <c r="G2" s="78"/>
      <c r="H2" s="78"/>
      <c r="I2" s="78"/>
      <c r="J2" s="78"/>
      <c r="K2" s="78"/>
      <c r="L2" s="78"/>
      <c r="M2" s="78"/>
      <c r="N2" s="78"/>
    </row>
    <row r="3" spans="1:14">
      <c r="A3" s="79"/>
      <c r="B3" s="75" t="s">
        <v>34</v>
      </c>
      <c r="C3" s="75" t="s">
        <v>35</v>
      </c>
      <c r="D3" s="75" t="s">
        <v>64</v>
      </c>
      <c r="E3" s="9" t="s">
        <v>37</v>
      </c>
      <c r="F3" s="75" t="s">
        <v>65</v>
      </c>
      <c r="G3" s="78"/>
      <c r="H3" s="78"/>
      <c r="I3" s="78"/>
      <c r="J3" s="78"/>
      <c r="K3" s="78"/>
      <c r="L3" s="78"/>
      <c r="M3" s="78"/>
      <c r="N3" s="78"/>
    </row>
    <row r="4" spans="1:14">
      <c r="A4" s="76" t="s">
        <v>66</v>
      </c>
      <c r="B4" s="79"/>
      <c r="C4" s="79">
        <v>0</v>
      </c>
      <c r="D4" s="79">
        <v>0</v>
      </c>
      <c r="E4" s="79">
        <v>0</v>
      </c>
      <c r="F4" s="79">
        <v>0</v>
      </c>
      <c r="G4" s="78"/>
      <c r="H4" s="78"/>
      <c r="I4" s="78"/>
      <c r="J4" s="78"/>
      <c r="K4" s="78"/>
      <c r="L4" s="78"/>
      <c r="M4" s="78"/>
      <c r="N4" s="78"/>
    </row>
    <row r="5" spans="1:14">
      <c r="A5" s="76" t="s">
        <v>67</v>
      </c>
      <c r="B5" s="79"/>
      <c r="C5" s="79">
        <v>0</v>
      </c>
      <c r="D5" s="79">
        <v>0</v>
      </c>
      <c r="E5" s="79">
        <v>0</v>
      </c>
      <c r="F5" s="79"/>
      <c r="G5" s="78"/>
      <c r="H5" s="78"/>
      <c r="I5" s="78"/>
      <c r="J5" s="78"/>
      <c r="K5" s="78"/>
      <c r="L5" s="78"/>
      <c r="M5" s="78"/>
      <c r="N5" s="78"/>
    </row>
    <row r="6" spans="1:14" ht="198" customHeight="1">
      <c r="A6" s="78"/>
      <c r="B6" s="78"/>
      <c r="C6" s="78"/>
      <c r="D6" s="78"/>
      <c r="E6" s="78"/>
      <c r="F6" s="78"/>
      <c r="G6" s="78"/>
      <c r="H6" s="78"/>
      <c r="I6" s="78"/>
      <c r="J6" s="78"/>
      <c r="K6" s="78"/>
      <c r="L6" s="78"/>
      <c r="M6" s="78"/>
      <c r="N6" s="78"/>
    </row>
    <row r="7" spans="1:14" ht="167.4" customHeight="1">
      <c r="A7" s="78"/>
      <c r="B7" s="78"/>
      <c r="C7" s="78"/>
      <c r="D7" s="78"/>
      <c r="E7" s="78"/>
      <c r="F7" s="78"/>
      <c r="G7" s="78"/>
      <c r="H7" s="78"/>
      <c r="I7" s="78"/>
      <c r="J7" s="78"/>
      <c r="K7" s="78"/>
      <c r="L7" s="78"/>
      <c r="M7" s="78"/>
      <c r="N7" s="78"/>
    </row>
    <row r="8" spans="1:14" hidden="1">
      <c r="A8" s="78"/>
      <c r="B8" s="78"/>
      <c r="C8" s="78"/>
      <c r="D8" s="78"/>
      <c r="E8" s="78"/>
      <c r="F8" s="78"/>
      <c r="G8" s="78"/>
      <c r="H8" s="78"/>
      <c r="I8" s="78"/>
      <c r="J8" s="78"/>
      <c r="K8" s="78"/>
      <c r="L8" s="78"/>
      <c r="M8" s="78"/>
      <c r="N8" s="78"/>
    </row>
    <row r="9" spans="1:14" hidden="1">
      <c r="A9" s="78"/>
      <c r="B9" s="78"/>
      <c r="C9" s="78"/>
      <c r="D9" s="78"/>
      <c r="E9" s="78"/>
      <c r="F9" s="78"/>
      <c r="G9" s="78"/>
      <c r="H9" s="78"/>
      <c r="I9" s="78"/>
      <c r="J9" s="78"/>
      <c r="K9" s="78"/>
      <c r="L9" s="78"/>
      <c r="M9" s="78"/>
      <c r="N9" s="78"/>
    </row>
    <row r="10" spans="1:14" hidden="1">
      <c r="A10" s="78"/>
      <c r="B10" s="78"/>
      <c r="C10" s="78"/>
      <c r="D10" s="78"/>
      <c r="E10" s="78"/>
      <c r="F10" s="78"/>
      <c r="G10" s="78"/>
      <c r="H10" s="78"/>
      <c r="I10" s="78"/>
      <c r="J10" s="78"/>
      <c r="K10" s="78"/>
      <c r="L10" s="78"/>
      <c r="M10" s="78"/>
      <c r="N10" s="78"/>
    </row>
    <row r="11" spans="1:14" hidden="1">
      <c r="A11" s="78"/>
      <c r="B11" s="78"/>
      <c r="C11" s="78"/>
      <c r="D11" s="78"/>
      <c r="E11" s="78"/>
      <c r="F11" s="78"/>
      <c r="G11" s="78"/>
      <c r="H11" s="78"/>
      <c r="I11" s="78"/>
      <c r="J11" s="78"/>
      <c r="K11" s="78"/>
      <c r="L11" s="78"/>
      <c r="M11" s="78"/>
      <c r="N11" s="78"/>
    </row>
    <row r="12" spans="1:14" hidden="1">
      <c r="A12" s="78"/>
      <c r="B12" s="78"/>
      <c r="C12" s="78"/>
      <c r="D12" s="78"/>
      <c r="E12" s="78"/>
      <c r="F12" s="78"/>
      <c r="G12" s="78"/>
      <c r="H12" s="78"/>
      <c r="I12" s="78"/>
      <c r="J12" s="78"/>
      <c r="K12" s="78"/>
      <c r="L12" s="78"/>
      <c r="M12" s="78"/>
      <c r="N12" s="78"/>
    </row>
    <row r="13" spans="1:14" hidden="1">
      <c r="A13" s="78"/>
      <c r="B13" s="78"/>
      <c r="C13" s="78"/>
      <c r="D13" s="78"/>
      <c r="E13" s="78"/>
      <c r="F13" s="78"/>
      <c r="G13" s="78"/>
      <c r="H13" s="78"/>
      <c r="I13" s="78"/>
      <c r="J13" s="78"/>
      <c r="K13" s="78"/>
      <c r="L13" s="78"/>
      <c r="M13" s="78"/>
      <c r="N13" s="78"/>
    </row>
    <row r="14" spans="1:14" hidden="1">
      <c r="A14" s="78"/>
      <c r="B14" s="78"/>
      <c r="C14" s="78"/>
      <c r="D14" s="78"/>
      <c r="E14" s="78"/>
      <c r="F14" s="78"/>
      <c r="G14" s="78"/>
      <c r="H14" s="78"/>
      <c r="I14" s="78"/>
      <c r="J14" s="78"/>
      <c r="K14" s="78"/>
      <c r="L14" s="78"/>
      <c r="M14" s="78"/>
      <c r="N14" s="78"/>
    </row>
    <row r="15" spans="1:14" hidden="1">
      <c r="A15" s="78"/>
      <c r="B15" s="78"/>
      <c r="C15" s="78"/>
      <c r="D15" s="78"/>
      <c r="E15" s="78"/>
      <c r="F15" s="78"/>
      <c r="G15" s="78"/>
      <c r="H15" s="78"/>
      <c r="I15" s="78"/>
      <c r="J15" s="78"/>
      <c r="K15" s="78"/>
      <c r="L15" s="78"/>
      <c r="M15" s="78"/>
      <c r="N15" s="78"/>
    </row>
    <row r="16" spans="1:14" hidden="1">
      <c r="A16" s="78"/>
      <c r="B16" s="78"/>
      <c r="C16" s="78"/>
      <c r="D16" s="78"/>
      <c r="E16" s="78"/>
      <c r="F16" s="78"/>
      <c r="G16" s="78"/>
      <c r="H16" s="78"/>
      <c r="I16" s="78"/>
      <c r="J16" s="78"/>
      <c r="K16" s="78"/>
      <c r="L16" s="78"/>
      <c r="M16" s="78"/>
      <c r="N16" s="78"/>
    </row>
    <row r="17" spans="1:14" hidden="1">
      <c r="A17" s="78"/>
      <c r="B17" s="78"/>
      <c r="C17" s="78"/>
      <c r="D17" s="78"/>
      <c r="E17" s="78"/>
      <c r="F17" s="78"/>
      <c r="G17" s="78"/>
      <c r="H17" s="78"/>
      <c r="I17" s="78"/>
      <c r="J17" s="78"/>
      <c r="K17" s="78"/>
      <c r="L17" s="78"/>
      <c r="M17" s="78"/>
      <c r="N17" s="78"/>
    </row>
    <row r="18" spans="1:14" hidden="1">
      <c r="A18" s="78"/>
      <c r="B18" s="78"/>
      <c r="C18" s="78"/>
      <c r="D18" s="78"/>
      <c r="E18" s="78"/>
      <c r="F18" s="78"/>
      <c r="G18" s="78"/>
      <c r="H18" s="78"/>
      <c r="I18" s="78"/>
      <c r="J18" s="78"/>
      <c r="K18" s="78"/>
      <c r="L18" s="78"/>
      <c r="M18" s="78"/>
      <c r="N18" s="78"/>
    </row>
    <row r="19" spans="1:14" hidden="1">
      <c r="A19" s="78"/>
      <c r="B19" s="78"/>
      <c r="C19" s="78"/>
      <c r="D19" s="78"/>
      <c r="E19" s="78"/>
      <c r="F19" s="78"/>
      <c r="G19" s="78"/>
      <c r="H19" s="78"/>
      <c r="I19" s="78"/>
      <c r="J19" s="78"/>
      <c r="K19" s="78"/>
      <c r="L19" s="78"/>
      <c r="M19" s="78"/>
      <c r="N19" s="78"/>
    </row>
    <row r="20" spans="1:14" hidden="1">
      <c r="A20" s="78"/>
      <c r="B20" s="78"/>
      <c r="C20" s="78"/>
      <c r="D20" s="78"/>
      <c r="E20" s="78"/>
      <c r="F20" s="78"/>
      <c r="G20" s="78"/>
      <c r="H20" s="78"/>
      <c r="I20" s="78"/>
      <c r="J20" s="78"/>
      <c r="K20" s="78"/>
      <c r="L20" s="78"/>
      <c r="M20" s="78"/>
      <c r="N20" s="78"/>
    </row>
    <row r="21" spans="1:14" hidden="1">
      <c r="A21" s="78"/>
      <c r="B21" s="78"/>
      <c r="C21" s="78"/>
      <c r="D21" s="78"/>
      <c r="E21" s="78"/>
      <c r="F21" s="78"/>
      <c r="G21" s="78"/>
      <c r="H21" s="78"/>
      <c r="I21" s="78"/>
      <c r="J21" s="78"/>
      <c r="K21" s="78"/>
      <c r="L21" s="78"/>
      <c r="M21" s="78"/>
      <c r="N21" s="78"/>
    </row>
    <row r="22" spans="1:14" hidden="1">
      <c r="A22" s="78"/>
      <c r="B22" s="78"/>
      <c r="C22" s="78"/>
      <c r="D22" s="78"/>
      <c r="E22" s="78"/>
      <c r="F22" s="78"/>
      <c r="G22" s="78"/>
      <c r="H22" s="78"/>
      <c r="I22" s="78"/>
      <c r="J22" s="78"/>
      <c r="K22" s="78"/>
      <c r="L22" s="78"/>
      <c r="M22" s="78"/>
      <c r="N22" s="78"/>
    </row>
    <row r="23" spans="1:14" hidden="1">
      <c r="A23" s="78"/>
      <c r="B23" s="78"/>
      <c r="C23" s="78"/>
      <c r="D23" s="78"/>
      <c r="E23" s="78"/>
      <c r="F23" s="78"/>
      <c r="G23" s="78"/>
      <c r="H23" s="78"/>
      <c r="I23" s="78"/>
      <c r="J23" s="78"/>
      <c r="K23" s="78"/>
      <c r="L23" s="78"/>
      <c r="M23" s="78"/>
      <c r="N23" s="78"/>
    </row>
    <row r="24" spans="1:14" hidden="1">
      <c r="A24" s="78"/>
      <c r="B24" s="78"/>
      <c r="C24" s="78"/>
      <c r="D24" s="78"/>
      <c r="E24" s="78"/>
      <c r="F24" s="78"/>
      <c r="G24" s="78"/>
      <c r="H24" s="78"/>
      <c r="I24" s="78"/>
      <c r="J24" s="78"/>
      <c r="K24" s="78"/>
      <c r="L24" s="78"/>
      <c r="M24" s="78"/>
      <c r="N24" s="78"/>
    </row>
    <row r="25" spans="1:14" hidden="1">
      <c r="A25" s="78"/>
      <c r="B25" s="78"/>
      <c r="C25" s="78"/>
      <c r="D25" s="78"/>
      <c r="E25" s="78"/>
      <c r="F25" s="78"/>
      <c r="G25" s="78"/>
      <c r="H25" s="78"/>
      <c r="I25" s="78"/>
      <c r="J25" s="78"/>
      <c r="K25" s="78"/>
      <c r="L25" s="78"/>
      <c r="M25" s="78"/>
      <c r="N25" s="78"/>
    </row>
    <row r="26" spans="1:14" hidden="1">
      <c r="A26" s="78"/>
      <c r="B26" s="78"/>
      <c r="C26" s="78"/>
      <c r="D26" s="78"/>
      <c r="E26" s="78"/>
      <c r="F26" s="78"/>
      <c r="G26" s="78"/>
      <c r="H26" s="78"/>
      <c r="I26" s="78"/>
      <c r="J26" s="78"/>
      <c r="K26" s="78"/>
      <c r="L26" s="78"/>
      <c r="M26" s="78"/>
      <c r="N26" s="78"/>
    </row>
    <row r="27" spans="1:14" hidden="1">
      <c r="A27" s="78"/>
      <c r="B27" s="78"/>
      <c r="C27" s="78"/>
      <c r="D27" s="78"/>
      <c r="E27" s="78"/>
      <c r="F27" s="78"/>
      <c r="G27" s="78"/>
      <c r="H27" s="78"/>
      <c r="I27" s="78"/>
      <c r="J27" s="78"/>
      <c r="K27" s="78"/>
      <c r="L27" s="78"/>
      <c r="M27" s="78"/>
      <c r="N27" s="78"/>
    </row>
    <row r="28" spans="1:14" hidden="1">
      <c r="A28" s="78"/>
      <c r="B28" s="78"/>
      <c r="C28" s="78"/>
      <c r="D28" s="78"/>
      <c r="E28" s="78"/>
      <c r="F28" s="78"/>
      <c r="G28" s="78"/>
      <c r="H28" s="78"/>
      <c r="I28" s="78"/>
      <c r="J28" s="78"/>
      <c r="K28" s="78"/>
      <c r="L28" s="78"/>
      <c r="M28" s="78"/>
      <c r="N28" s="78"/>
    </row>
    <row r="29" spans="1:14" hidden="1">
      <c r="A29" s="78"/>
      <c r="B29" s="78"/>
      <c r="C29" s="78"/>
      <c r="D29" s="78"/>
      <c r="E29" s="78"/>
      <c r="F29" s="78"/>
      <c r="G29" s="78"/>
      <c r="H29" s="78"/>
      <c r="I29" s="78"/>
      <c r="J29" s="78"/>
      <c r="K29" s="78"/>
      <c r="L29" s="78"/>
      <c r="M29" s="78"/>
      <c r="N29" s="78"/>
    </row>
    <row r="30" spans="1:14" ht="102" customHeight="1">
      <c r="A30" s="78"/>
      <c r="B30" s="78"/>
      <c r="C30" s="78"/>
      <c r="D30" s="78"/>
      <c r="E30" s="78"/>
      <c r="F30" s="78"/>
      <c r="G30" s="78"/>
      <c r="H30" s="78"/>
      <c r="I30" s="78"/>
      <c r="J30" s="78"/>
      <c r="K30" s="78"/>
      <c r="L30" s="78"/>
      <c r="M30" s="78"/>
      <c r="N30" s="78"/>
    </row>
    <row r="31" spans="1:14" ht="17.399999999999999" customHeight="1">
      <c r="A31" s="9" t="s">
        <v>69</v>
      </c>
      <c r="B31" s="9" t="s">
        <v>7</v>
      </c>
      <c r="C31" s="9" t="s">
        <v>70</v>
      </c>
      <c r="D31" s="9" t="s">
        <v>71</v>
      </c>
      <c r="E31" s="9" t="s">
        <v>72</v>
      </c>
      <c r="F31" s="9" t="s">
        <v>73</v>
      </c>
      <c r="G31" s="10" t="s">
        <v>74</v>
      </c>
      <c r="H31" s="10" t="s">
        <v>163</v>
      </c>
      <c r="I31" s="10" t="s">
        <v>164</v>
      </c>
      <c r="J31" s="10" t="s">
        <v>165</v>
      </c>
      <c r="K31" s="10" t="s">
        <v>166</v>
      </c>
      <c r="L31" s="10" t="s">
        <v>167</v>
      </c>
      <c r="M31" s="10" t="s">
        <v>75</v>
      </c>
      <c r="N31" s="78"/>
    </row>
    <row r="32" spans="1:14" ht="17.399999999999999" customHeight="1">
      <c r="A32" s="9"/>
      <c r="B32" s="9"/>
      <c r="C32" s="9"/>
      <c r="D32" s="9"/>
      <c r="E32" s="9"/>
      <c r="F32" s="9"/>
      <c r="G32" s="10" t="s">
        <v>42</v>
      </c>
      <c r="H32" s="10"/>
      <c r="I32" s="10"/>
      <c r="J32" s="10" t="s">
        <v>43</v>
      </c>
      <c r="K32" s="10"/>
      <c r="L32" s="10"/>
      <c r="M32" s="10"/>
      <c r="N32" s="78"/>
    </row>
    <row r="33" spans="1:14" ht="34.799999999999997" customHeight="1">
      <c r="A33" s="9"/>
      <c r="B33" s="9"/>
      <c r="C33" s="9"/>
      <c r="D33" s="9"/>
      <c r="E33" s="9"/>
      <c r="F33" s="9"/>
      <c r="G33" s="9" t="s">
        <v>76</v>
      </c>
      <c r="H33" s="11" t="s">
        <v>77</v>
      </c>
      <c r="I33" s="9" t="s">
        <v>78</v>
      </c>
      <c r="J33" s="9" t="s">
        <v>76</v>
      </c>
      <c r="K33" s="9" t="s">
        <v>77</v>
      </c>
      <c r="L33" s="9" t="s">
        <v>78</v>
      </c>
      <c r="M33" s="10"/>
      <c r="N33" s="78"/>
    </row>
    <row r="34" spans="1:14" ht="17.25" customHeight="1">
      <c r="A34" s="12" t="s">
        <v>79</v>
      </c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78"/>
    </row>
    <row r="35" spans="1:14" ht="34.950000000000003" customHeight="1">
      <c r="A35" s="13" t="s">
        <v>538</v>
      </c>
      <c r="B35" s="14" t="s">
        <v>539</v>
      </c>
      <c r="C35" s="14" t="s">
        <v>540</v>
      </c>
      <c r="D35" s="14" t="s">
        <v>541</v>
      </c>
      <c r="E35" s="15" t="s">
        <v>542</v>
      </c>
      <c r="F35" s="15" t="s">
        <v>85</v>
      </c>
      <c r="G35" s="16" t="s">
        <v>86</v>
      </c>
      <c r="H35" s="63" t="s">
        <v>87</v>
      </c>
      <c r="I35" s="14" t="s">
        <v>543</v>
      </c>
      <c r="J35" s="16" t="s">
        <v>89</v>
      </c>
      <c r="K35" s="71" t="s">
        <v>374</v>
      </c>
      <c r="L35" s="14" t="s">
        <v>543</v>
      </c>
      <c r="M35" s="14" t="s">
        <v>90</v>
      </c>
      <c r="N35" s="78"/>
    </row>
    <row r="36" spans="1:14" ht="34.950000000000003" customHeight="1">
      <c r="A36" s="18" t="s">
        <v>544</v>
      </c>
      <c r="B36" s="19" t="s">
        <v>545</v>
      </c>
      <c r="C36" s="19" t="s">
        <v>546</v>
      </c>
      <c r="D36" s="19" t="s">
        <v>547</v>
      </c>
      <c r="E36" s="20" t="s">
        <v>548</v>
      </c>
      <c r="F36" s="15" t="s">
        <v>85</v>
      </c>
      <c r="G36" s="16" t="s">
        <v>86</v>
      </c>
      <c r="H36" s="63" t="s">
        <v>87</v>
      </c>
      <c r="I36" s="14" t="s">
        <v>543</v>
      </c>
      <c r="J36" s="16" t="s">
        <v>89</v>
      </c>
      <c r="K36" s="73" t="s">
        <v>374</v>
      </c>
      <c r="L36" s="19" t="s">
        <v>543</v>
      </c>
      <c r="M36" s="19" t="s">
        <v>90</v>
      </c>
      <c r="N36" s="78"/>
    </row>
    <row r="37" spans="1:14" ht="34.950000000000003" customHeight="1">
      <c r="A37" s="18" t="s">
        <v>549</v>
      </c>
      <c r="B37" s="19" t="s">
        <v>550</v>
      </c>
      <c r="C37" s="19" t="s">
        <v>551</v>
      </c>
      <c r="D37" s="19" t="s">
        <v>552</v>
      </c>
      <c r="E37" s="20" t="s">
        <v>553</v>
      </c>
      <c r="F37" s="15" t="s">
        <v>85</v>
      </c>
      <c r="G37" s="16" t="s">
        <v>86</v>
      </c>
      <c r="H37" s="63" t="s">
        <v>87</v>
      </c>
      <c r="I37" s="14" t="s">
        <v>543</v>
      </c>
      <c r="J37" s="16" t="s">
        <v>89</v>
      </c>
      <c r="K37" s="71" t="s">
        <v>374</v>
      </c>
      <c r="L37" s="19" t="s">
        <v>543</v>
      </c>
      <c r="M37" s="19" t="s">
        <v>90</v>
      </c>
      <c r="N37" s="78"/>
    </row>
    <row r="38" spans="1:14" ht="34.950000000000003" customHeight="1">
      <c r="A38" s="18" t="s">
        <v>554</v>
      </c>
      <c r="B38" s="19" t="s">
        <v>555</v>
      </c>
      <c r="C38" s="19" t="s">
        <v>556</v>
      </c>
      <c r="D38" s="19" t="s">
        <v>557</v>
      </c>
      <c r="E38" s="20" t="s">
        <v>558</v>
      </c>
      <c r="F38" s="15" t="s">
        <v>85</v>
      </c>
      <c r="G38" s="16" t="s">
        <v>86</v>
      </c>
      <c r="H38" s="63" t="s">
        <v>87</v>
      </c>
      <c r="I38" s="14" t="s">
        <v>543</v>
      </c>
      <c r="J38" s="16" t="s">
        <v>89</v>
      </c>
      <c r="K38" s="73" t="s">
        <v>374</v>
      </c>
      <c r="L38" s="19" t="s">
        <v>543</v>
      </c>
      <c r="M38" s="19" t="s">
        <v>90</v>
      </c>
      <c r="N38" s="78"/>
    </row>
    <row r="39" spans="1:14" ht="34.950000000000003" customHeight="1">
      <c r="A39" s="18" t="s">
        <v>559</v>
      </c>
      <c r="B39" s="19" t="s">
        <v>560</v>
      </c>
      <c r="C39" s="19" t="s">
        <v>561</v>
      </c>
      <c r="D39" s="19" t="s">
        <v>103</v>
      </c>
      <c r="E39" s="20" t="s">
        <v>562</v>
      </c>
      <c r="F39" s="15" t="s">
        <v>85</v>
      </c>
      <c r="G39" s="16" t="s">
        <v>86</v>
      </c>
      <c r="H39" s="63" t="s">
        <v>87</v>
      </c>
      <c r="I39" s="14" t="s">
        <v>543</v>
      </c>
      <c r="J39" s="16" t="s">
        <v>89</v>
      </c>
      <c r="K39" s="71" t="s">
        <v>374</v>
      </c>
      <c r="L39" s="19" t="s">
        <v>543</v>
      </c>
      <c r="M39" s="19" t="s">
        <v>90</v>
      </c>
      <c r="N39" s="78"/>
    </row>
    <row r="40" spans="1:14" ht="34.950000000000003" customHeight="1">
      <c r="A40" s="21" t="s">
        <v>118</v>
      </c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78"/>
    </row>
    <row r="41" spans="1:14" ht="34.950000000000003" customHeight="1">
      <c r="A41" s="22" t="s">
        <v>538</v>
      </c>
      <c r="B41" s="22" t="s">
        <v>563</v>
      </c>
      <c r="C41" s="22" t="s">
        <v>564</v>
      </c>
      <c r="D41" s="22" t="s">
        <v>227</v>
      </c>
      <c r="E41" s="22" t="s">
        <v>565</v>
      </c>
      <c r="F41" s="22" t="s">
        <v>566</v>
      </c>
      <c r="G41" s="22" t="s">
        <v>86</v>
      </c>
      <c r="H41" s="23" t="s">
        <v>87</v>
      </c>
      <c r="I41" s="22" t="s">
        <v>543</v>
      </c>
      <c r="J41" s="22" t="s">
        <v>123</v>
      </c>
      <c r="K41" s="23" t="s">
        <v>374</v>
      </c>
      <c r="L41" s="22" t="s">
        <v>543</v>
      </c>
      <c r="M41" s="22"/>
      <c r="N41" s="78"/>
    </row>
    <row r="42" spans="1:14" ht="34.950000000000003" customHeight="1">
      <c r="A42" s="24" t="s">
        <v>544</v>
      </c>
      <c r="B42" s="24" t="s">
        <v>567</v>
      </c>
      <c r="C42" s="24" t="s">
        <v>568</v>
      </c>
      <c r="D42" s="24" t="s">
        <v>227</v>
      </c>
      <c r="E42" s="24" t="s">
        <v>569</v>
      </c>
      <c r="F42" s="24" t="s">
        <v>570</v>
      </c>
      <c r="G42" s="24" t="s">
        <v>86</v>
      </c>
      <c r="H42" s="25" t="s">
        <v>87</v>
      </c>
      <c r="I42" s="24" t="s">
        <v>543</v>
      </c>
      <c r="J42" s="24" t="s">
        <v>123</v>
      </c>
      <c r="K42" s="29" t="s">
        <v>374</v>
      </c>
      <c r="L42" s="24" t="s">
        <v>543</v>
      </c>
      <c r="M42" s="24"/>
      <c r="N42" s="78"/>
    </row>
    <row r="43" spans="1:14" ht="34.950000000000003" customHeight="1">
      <c r="A43" s="24" t="s">
        <v>549</v>
      </c>
      <c r="B43" s="24" t="s">
        <v>571</v>
      </c>
      <c r="C43" s="24" t="s">
        <v>572</v>
      </c>
      <c r="D43" s="24" t="s">
        <v>573</v>
      </c>
      <c r="E43" s="24" t="s">
        <v>574</v>
      </c>
      <c r="F43" s="24" t="s">
        <v>570</v>
      </c>
      <c r="G43" s="24" t="s">
        <v>86</v>
      </c>
      <c r="H43" s="25" t="s">
        <v>87</v>
      </c>
      <c r="I43" s="24" t="s">
        <v>543</v>
      </c>
      <c r="J43" s="24" t="s">
        <v>123</v>
      </c>
      <c r="K43" s="25" t="s">
        <v>374</v>
      </c>
      <c r="L43" s="24" t="s">
        <v>543</v>
      </c>
      <c r="M43" s="24"/>
      <c r="N43" s="81"/>
    </row>
    <row r="44" spans="1:14" ht="34.950000000000003" customHeight="1">
      <c r="A44" s="24" t="s">
        <v>554</v>
      </c>
      <c r="B44" s="24" t="s">
        <v>575</v>
      </c>
      <c r="C44" s="24" t="s">
        <v>576</v>
      </c>
      <c r="D44" s="24" t="s">
        <v>130</v>
      </c>
      <c r="E44" s="24" t="s">
        <v>577</v>
      </c>
      <c r="F44" s="24" t="s">
        <v>578</v>
      </c>
      <c r="G44" s="24" t="s">
        <v>86</v>
      </c>
      <c r="H44" s="25" t="s">
        <v>87</v>
      </c>
      <c r="I44" s="24" t="s">
        <v>543</v>
      </c>
      <c r="J44" s="24" t="s">
        <v>123</v>
      </c>
      <c r="K44" s="29" t="s">
        <v>374</v>
      </c>
      <c r="L44" s="24" t="s">
        <v>543</v>
      </c>
      <c r="M44" s="24"/>
      <c r="N44" s="78"/>
    </row>
    <row r="45" spans="1:14" ht="61.05" customHeight="1">
      <c r="A45" s="24" t="s">
        <v>559</v>
      </c>
      <c r="B45" s="24" t="s">
        <v>579</v>
      </c>
      <c r="C45" s="24" t="s">
        <v>580</v>
      </c>
      <c r="D45" s="24" t="s">
        <v>581</v>
      </c>
      <c r="E45" s="24" t="s">
        <v>582</v>
      </c>
      <c r="F45" s="24" t="s">
        <v>583</v>
      </c>
      <c r="G45" s="24" t="s">
        <v>86</v>
      </c>
      <c r="H45" s="25" t="s">
        <v>87</v>
      </c>
      <c r="I45" s="24" t="s">
        <v>543</v>
      </c>
      <c r="J45" s="24" t="s">
        <v>123</v>
      </c>
      <c r="K45" s="25" t="s">
        <v>374</v>
      </c>
      <c r="L45" s="24" t="s">
        <v>543</v>
      </c>
      <c r="M45" s="24"/>
      <c r="N45" s="78"/>
    </row>
    <row r="46" spans="1:14" ht="51" customHeight="1">
      <c r="A46" s="24" t="s">
        <v>584</v>
      </c>
      <c r="B46" s="24" t="s">
        <v>585</v>
      </c>
      <c r="C46" s="24" t="s">
        <v>586</v>
      </c>
      <c r="D46" s="24" t="s">
        <v>130</v>
      </c>
      <c r="E46" s="24" t="s">
        <v>587</v>
      </c>
      <c r="F46" s="24" t="s">
        <v>588</v>
      </c>
      <c r="G46" s="24" t="s">
        <v>86</v>
      </c>
      <c r="H46" s="25" t="s">
        <v>87</v>
      </c>
      <c r="I46" s="24" t="s">
        <v>543</v>
      </c>
      <c r="J46" s="24" t="s">
        <v>123</v>
      </c>
      <c r="K46" s="25" t="s">
        <v>374</v>
      </c>
      <c r="L46" s="24" t="s">
        <v>543</v>
      </c>
      <c r="M46" s="24"/>
      <c r="N46" s="78"/>
    </row>
    <row r="47" spans="1:14" ht="55.95" customHeight="1">
      <c r="A47" s="24" t="s">
        <v>589</v>
      </c>
      <c r="B47" s="24" t="s">
        <v>590</v>
      </c>
      <c r="C47" s="24" t="s">
        <v>591</v>
      </c>
      <c r="D47" s="24" t="s">
        <v>130</v>
      </c>
      <c r="E47" s="24" t="s">
        <v>592</v>
      </c>
      <c r="F47" s="24" t="s">
        <v>593</v>
      </c>
      <c r="G47" s="24" t="s">
        <v>86</v>
      </c>
      <c r="H47" s="25" t="s">
        <v>87</v>
      </c>
      <c r="I47" s="24" t="s">
        <v>543</v>
      </c>
      <c r="J47" s="24" t="s">
        <v>123</v>
      </c>
      <c r="K47" s="29" t="s">
        <v>374</v>
      </c>
      <c r="L47" s="24" t="s">
        <v>543</v>
      </c>
      <c r="M47" s="24"/>
      <c r="N47" s="78"/>
    </row>
    <row r="48" spans="1:14" ht="54" customHeight="1">
      <c r="A48" s="24" t="s">
        <v>594</v>
      </c>
      <c r="B48" s="24" t="s">
        <v>595</v>
      </c>
      <c r="C48" s="24" t="s">
        <v>596</v>
      </c>
      <c r="D48" s="24" t="s">
        <v>597</v>
      </c>
      <c r="E48" s="24" t="s">
        <v>598</v>
      </c>
      <c r="F48" s="24" t="s">
        <v>599</v>
      </c>
      <c r="G48" s="24" t="s">
        <v>86</v>
      </c>
      <c r="H48" s="25" t="s">
        <v>87</v>
      </c>
      <c r="I48" s="24" t="s">
        <v>543</v>
      </c>
      <c r="J48" s="24" t="s">
        <v>123</v>
      </c>
      <c r="K48" s="25" t="s">
        <v>374</v>
      </c>
      <c r="L48" s="24" t="s">
        <v>543</v>
      </c>
      <c r="M48" s="24"/>
      <c r="N48" s="78"/>
    </row>
    <row r="49" spans="1:14" ht="60" customHeight="1">
      <c r="A49" s="24" t="s">
        <v>600</v>
      </c>
      <c r="B49" s="24" t="s">
        <v>601</v>
      </c>
      <c r="C49" s="24" t="s">
        <v>602</v>
      </c>
      <c r="D49" s="24" t="s">
        <v>603</v>
      </c>
      <c r="E49" s="24" t="s">
        <v>604</v>
      </c>
      <c r="F49" s="24" t="s">
        <v>605</v>
      </c>
      <c r="G49" s="24" t="s">
        <v>86</v>
      </c>
      <c r="H49" s="25" t="s">
        <v>87</v>
      </c>
      <c r="I49" s="24" t="s">
        <v>543</v>
      </c>
      <c r="J49" s="24" t="s">
        <v>123</v>
      </c>
      <c r="K49" s="29" t="s">
        <v>374</v>
      </c>
      <c r="L49" s="24" t="s">
        <v>543</v>
      </c>
      <c r="M49" s="24"/>
      <c r="N49" s="78"/>
    </row>
    <row r="50" spans="1:14" ht="36" customHeight="1">
      <c r="A50" s="24" t="s">
        <v>606</v>
      </c>
      <c r="B50" s="24" t="s">
        <v>607</v>
      </c>
      <c r="C50" s="24" t="s">
        <v>608</v>
      </c>
      <c r="D50" s="24" t="s">
        <v>130</v>
      </c>
      <c r="E50" s="24" t="s">
        <v>609</v>
      </c>
      <c r="F50" s="24" t="s">
        <v>610</v>
      </c>
      <c r="G50" s="24" t="s">
        <v>86</v>
      </c>
      <c r="H50" s="25" t="s">
        <v>87</v>
      </c>
      <c r="I50" s="24" t="s">
        <v>543</v>
      </c>
      <c r="J50" s="24" t="s">
        <v>123</v>
      </c>
      <c r="K50" s="25" t="s">
        <v>374</v>
      </c>
      <c r="L50" s="24" t="s">
        <v>543</v>
      </c>
      <c r="M50" s="39"/>
      <c r="N50" s="78"/>
    </row>
    <row r="51" spans="1:14" ht="36" customHeight="1">
      <c r="A51" s="54"/>
      <c r="B51" s="53"/>
      <c r="C51" s="54"/>
      <c r="D51" s="53"/>
      <c r="E51" s="53"/>
      <c r="F51" s="53"/>
      <c r="G51" s="53"/>
      <c r="H51" s="80"/>
      <c r="I51" s="53"/>
      <c r="J51" s="53"/>
      <c r="K51" s="82"/>
      <c r="L51" s="53"/>
      <c r="M51" s="53"/>
      <c r="N51" s="78"/>
    </row>
    <row r="52" spans="1:14" ht="36" customHeight="1">
      <c r="N52" s="78"/>
    </row>
    <row r="53" spans="1:14" ht="36" customHeight="1">
      <c r="N53" s="78"/>
    </row>
    <row r="54" spans="1:14" ht="36" customHeight="1">
      <c r="N54" s="78"/>
    </row>
    <row r="55" spans="1:14">
      <c r="N55" s="78"/>
    </row>
  </sheetData>
  <mergeCells count="2">
    <mergeCell ref="B1:F1"/>
    <mergeCell ref="B2:F2"/>
  </mergeCells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Trường hợp kiểm thử</vt:lpstr>
      <vt:lpstr>Quản lý quảng cáo</vt:lpstr>
      <vt:lpstr>Đăng nhập</vt:lpstr>
      <vt:lpstr>Đăng ký</vt:lpstr>
      <vt:lpstr>Đăng xuất</vt:lpstr>
      <vt:lpstr>Làm bài thi</vt:lpstr>
      <vt:lpstr>Nộp bài</vt:lpstr>
      <vt:lpstr>Kiểm tra đầu vào</vt:lpstr>
      <vt:lpstr>Quản lý tài khoản</vt:lpstr>
      <vt:lpstr>Quản lý ngân hàng bài thi</vt:lpstr>
      <vt:lpstr>Tạo lịch học </vt:lpstr>
      <vt:lpstr>Bình Luận </vt:lpstr>
      <vt:lpstr>Quản lý bình luận </vt:lpstr>
      <vt:lpstr>Tìm kiếm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Admin</cp:lastModifiedBy>
  <dcterms:created xsi:type="dcterms:W3CDTF">2006-09-16T00:00:00Z</dcterms:created>
  <dcterms:modified xsi:type="dcterms:W3CDTF">2025-05-16T05:30:10Z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B3A47384AFEA42708D8B3AC61C39ECD5_13</vt:lpwstr>
  </property>
  <property fmtid="{D5CDD505-2E9C-101B-9397-08002B2CF9AE}" pid="3" name="KSOProductBuildVer">
    <vt:lpwstr>1033-12.2.0.20795</vt:lpwstr>
  </property>
</Properties>
</file>